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Expenses" sheetId="1" r:id="rId1"/>
    <sheet name="Mileage Log" sheetId="2" r:id="rId2"/>
  </sheets>
  <definedNames>
    <definedName name="_xlnm.Print_Area" localSheetId="0">'Expenses'!$A$1:$K$70</definedName>
    <definedName name="_xlnm.Print_Area" localSheetId="1">'Mileage Log'!$A$1:$N$34</definedName>
  </definedNames>
  <calcPr fullCalcOnLoad="1"/>
</workbook>
</file>

<file path=xl/sharedStrings.xml><?xml version="1.0" encoding="utf-8"?>
<sst xmlns="http://schemas.openxmlformats.org/spreadsheetml/2006/main" count="117" uniqueCount="89">
  <si>
    <t>AMERICAN POSTAL WORKERS UNION, AFL-CIO</t>
  </si>
  <si>
    <t>EXPENSE VOUCHER FOR NATIONAL OFFICERS AND STAFF</t>
  </si>
  <si>
    <t>Name:</t>
  </si>
  <si>
    <t>Authorized by:</t>
  </si>
  <si>
    <t>Assignment Information:</t>
  </si>
  <si>
    <t>Date(s):</t>
  </si>
  <si>
    <t>From:</t>
  </si>
  <si>
    <t>To:</t>
  </si>
  <si>
    <t>Location:</t>
  </si>
  <si>
    <t>EXPENSE DETAIL (ORGINAL RECEIPTS REQUIRED)</t>
  </si>
  <si>
    <t>(enter # of nights)</t>
  </si>
  <si>
    <t>at</t>
  </si>
  <si>
    <t xml:space="preserve"> =</t>
  </si>
  <si>
    <t>Non Arbitration Assignment:</t>
  </si>
  <si>
    <t>Arbitration case #:</t>
  </si>
  <si>
    <t>[]Article 12 Excessing   []BPI   []Training   []Safety &amp; Health   []Maint. Staffing   []Organizing   []Intervention   []RI 399</t>
  </si>
  <si>
    <t>TRANSPORTATION DETAIL (RECEIPTS REQUIRED)</t>
  </si>
  <si>
    <t>Total miles driven:</t>
  </si>
  <si>
    <t>MISCELLANEOUS EXPENSES</t>
  </si>
  <si>
    <t>[]State Convention   []Step 3 Meeting   []Training   []Other:_____________________________________</t>
  </si>
  <si>
    <t>Cabs:</t>
  </si>
  <si>
    <t>Sky Cap:</t>
  </si>
  <si>
    <t>Room Service:</t>
  </si>
  <si>
    <t>Bellhop:</t>
  </si>
  <si>
    <t>Valet:</t>
  </si>
  <si>
    <t>Housekeeper:</t>
  </si>
  <si>
    <t>Lodging</t>
  </si>
  <si>
    <t>Number of nights:</t>
  </si>
  <si>
    <t>TOTAL LODGING:</t>
  </si>
  <si>
    <t>Meals</t>
  </si>
  <si>
    <t>TOTAL MEALS:</t>
  </si>
  <si>
    <t>Airfare</t>
  </si>
  <si>
    <t>Traveling From:</t>
  </si>
  <si>
    <t>Traveling To:</t>
  </si>
  <si>
    <t xml:space="preserve">     []Roundtrip          []One-way</t>
  </si>
  <si>
    <t>TOTAL AIRFARE:</t>
  </si>
  <si>
    <t>Rental Car</t>
  </si>
  <si>
    <t>Gasoline total:</t>
  </si>
  <si>
    <t>TOTAL RENTAL CAR:</t>
  </si>
  <si>
    <t>Personal Automobile</t>
  </si>
  <si>
    <t>TOTAL MILEAGE REIMBURSEMENT</t>
  </si>
  <si>
    <t>Tips</t>
  </si>
  <si>
    <t>TOTAL TIPS:</t>
  </si>
  <si>
    <t>Other</t>
  </si>
  <si>
    <t>TOTAL OTHER:</t>
  </si>
  <si>
    <t>Complete address required for mileage reimbursement.  Please complete the attached mileage log if reimbursement for mileage from the use of a personal automobile is being requested.  The completed informaiton from the attached mileage log will automatically be copied into the section below.  Cost comparison required if driving more than four (4) hours each way.</t>
  </si>
  <si>
    <t>TOTAL ASSIGNMENT EXPENSES:</t>
  </si>
  <si>
    <t>Signature:</t>
  </si>
  <si>
    <t>Date:</t>
  </si>
  <si>
    <t>For Accounting Use Only:</t>
  </si>
  <si>
    <t>Processed on:</t>
  </si>
  <si>
    <t>Processed by:</t>
  </si>
  <si>
    <t>Comments:</t>
  </si>
  <si>
    <t>Odometer</t>
  </si>
  <si>
    <t>Purpose</t>
  </si>
  <si>
    <t>Start</t>
  </si>
  <si>
    <t>Finish</t>
  </si>
  <si>
    <t>I hereby certify that the above is a true statement of travel expenses incurred by me.</t>
  </si>
  <si>
    <t>Date</t>
  </si>
  <si>
    <t>From (complete address required)</t>
  </si>
  <si>
    <t>To (complete address required)</t>
  </si>
  <si>
    <t>Trip Dates:</t>
  </si>
  <si>
    <t>Total mileage</t>
  </si>
  <si>
    <t>Reimbursable amount</t>
  </si>
  <si>
    <t xml:space="preserve">Arbitration Assignment </t>
  </si>
  <si>
    <t>Street</t>
  </si>
  <si>
    <t>City</t>
  </si>
  <si>
    <t>State</t>
  </si>
  <si>
    <t>Zip</t>
  </si>
  <si>
    <t xml:space="preserve">American Postal Workers Union, AFL-CIO </t>
  </si>
  <si>
    <r>
      <rPr>
        <b/>
        <sz val="12"/>
        <color indexed="8"/>
        <rFont val="Calibri"/>
        <family val="2"/>
      </rPr>
      <t>Regional Authorization</t>
    </r>
    <r>
      <rPr>
        <sz val="12"/>
        <color indexed="8"/>
        <rFont val="Calibri"/>
        <family val="2"/>
      </rPr>
      <t>: []Central  []Eastern  []Northeast  []Southern  []Western</t>
    </r>
  </si>
  <si>
    <r>
      <rPr>
        <b/>
        <sz val="12"/>
        <color indexed="8"/>
        <rFont val="Calibri"/>
        <family val="2"/>
      </rPr>
      <t>National Authorization:</t>
    </r>
    <r>
      <rPr>
        <sz val="12"/>
        <color indexed="8"/>
        <rFont val="Calibri"/>
        <family val="2"/>
      </rPr>
      <t xml:space="preserve">  []Clerk  []Maint  []MVS  []Other: </t>
    </r>
  </si>
  <si>
    <r>
      <rPr>
        <b/>
        <sz val="12"/>
        <color indexed="8"/>
        <rFont val="Calibri"/>
        <family val="2"/>
      </rPr>
      <t>Describe the assignment in detail:</t>
    </r>
    <r>
      <rPr>
        <sz val="12"/>
        <color indexed="8"/>
        <rFont val="Calibri"/>
        <family val="2"/>
      </rPr>
      <t xml:space="preserve"> </t>
    </r>
  </si>
  <si>
    <r>
      <rPr>
        <b/>
        <sz val="12"/>
        <color indexed="8"/>
        <rFont val="Calibri"/>
        <family val="2"/>
      </rPr>
      <t>Was there a hearing:</t>
    </r>
    <r>
      <rPr>
        <sz val="12"/>
        <color indexed="8"/>
        <rFont val="Calibri"/>
        <family val="2"/>
      </rPr>
      <t xml:space="preserve">  []Yes  []No  []Cancellation  []Settlement</t>
    </r>
  </si>
  <si>
    <r>
      <rPr>
        <b/>
        <sz val="12"/>
        <color indexed="8"/>
        <rFont val="Calibri"/>
        <family val="2"/>
      </rPr>
      <t xml:space="preserve">Hotel meals total </t>
    </r>
    <r>
      <rPr>
        <sz val="12"/>
        <color indexed="8"/>
        <rFont val="Calibri"/>
        <family val="2"/>
      </rPr>
      <t>(itemized receipts required):</t>
    </r>
  </si>
  <si>
    <r>
      <rPr>
        <b/>
        <sz val="12"/>
        <color indexed="8"/>
        <rFont val="Calibri"/>
        <family val="2"/>
      </rPr>
      <t>Other hotel charges</t>
    </r>
    <r>
      <rPr>
        <sz val="12"/>
        <color indexed="8"/>
        <rFont val="Calibri"/>
        <family val="2"/>
      </rPr>
      <t xml:space="preserve"> (explain in detail below):</t>
    </r>
  </si>
  <si>
    <r>
      <rPr>
        <b/>
        <sz val="12"/>
        <color indexed="8"/>
        <rFont val="Calibri"/>
        <family val="2"/>
      </rPr>
      <t>Other meals total</t>
    </r>
    <r>
      <rPr>
        <sz val="12"/>
        <color indexed="8"/>
        <rFont val="Calibri"/>
        <family val="2"/>
      </rPr>
      <t xml:space="preserve"> (itemized receipts required):</t>
    </r>
  </si>
  <si>
    <r>
      <rPr>
        <b/>
        <sz val="12"/>
        <color indexed="8"/>
        <rFont val="Calibri"/>
        <family val="2"/>
      </rPr>
      <t>Business meal expense total</t>
    </r>
    <r>
      <rPr>
        <sz val="12"/>
        <color indexed="8"/>
        <rFont val="Calibri"/>
        <family val="2"/>
      </rPr>
      <t xml:space="preserve"> (itemized receipts required):</t>
    </r>
  </si>
  <si>
    <r>
      <rPr>
        <b/>
        <sz val="12"/>
        <color indexed="8"/>
        <rFont val="Calibri"/>
        <family val="2"/>
      </rPr>
      <t>Guest names and titles</t>
    </r>
    <r>
      <rPr>
        <sz val="12"/>
        <color indexed="8"/>
        <rFont val="Calibri"/>
        <family val="2"/>
      </rPr>
      <t xml:space="preserve"> (use space provided below):</t>
    </r>
  </si>
  <si>
    <r>
      <rPr>
        <b/>
        <sz val="12"/>
        <color indexed="8"/>
        <rFont val="Calibri"/>
        <family val="2"/>
      </rPr>
      <t>Name and address of restaurant</t>
    </r>
    <r>
      <rPr>
        <sz val="12"/>
        <color indexed="8"/>
        <rFont val="Calibri"/>
        <family val="2"/>
      </rPr>
      <t xml:space="preserve"> (use space provided below):</t>
    </r>
  </si>
  <si>
    <r>
      <rPr>
        <b/>
        <sz val="12"/>
        <color indexed="8"/>
        <rFont val="Calibri"/>
        <family val="2"/>
      </rPr>
      <t>Business purpose</t>
    </r>
    <r>
      <rPr>
        <sz val="12"/>
        <color indexed="8"/>
        <rFont val="Calibri"/>
        <family val="2"/>
      </rPr>
      <t xml:space="preserve"> (use space provided below):</t>
    </r>
  </si>
  <si>
    <r>
      <t xml:space="preserve">(enter rate, </t>
    </r>
    <r>
      <rPr>
        <b/>
        <sz val="11"/>
        <color indexed="8"/>
        <rFont val="Calibri"/>
        <family val="2"/>
      </rPr>
      <t>including</t>
    </r>
    <r>
      <rPr>
        <sz val="11"/>
        <color indexed="8"/>
        <rFont val="Calibri"/>
        <family val="2"/>
      </rPr>
      <t xml:space="preserve"> taxes)</t>
    </r>
  </si>
  <si>
    <r>
      <rPr>
        <b/>
        <sz val="12"/>
        <color indexed="8"/>
        <rFont val="Calibri"/>
        <family val="2"/>
      </rPr>
      <t xml:space="preserve">Airfare total </t>
    </r>
    <r>
      <rPr>
        <sz val="12"/>
        <color indexed="8"/>
        <rFont val="Calibri"/>
        <family val="2"/>
      </rPr>
      <t>(including taxes and surcharges):</t>
    </r>
  </si>
  <si>
    <r>
      <rPr>
        <b/>
        <sz val="12"/>
        <color indexed="8"/>
        <rFont val="Calibri"/>
        <family val="2"/>
      </rPr>
      <t>Airfare exchange fee, if applicable</t>
    </r>
    <r>
      <rPr>
        <sz val="12"/>
        <color indexed="8"/>
        <rFont val="Calibri"/>
        <family val="2"/>
      </rPr>
      <t xml:space="preserve"> (use space provided below for explanation):</t>
    </r>
  </si>
  <si>
    <r>
      <rPr>
        <b/>
        <sz val="12"/>
        <color indexed="8"/>
        <rFont val="Calibri"/>
        <family val="2"/>
      </rPr>
      <t>Rental car total</t>
    </r>
    <r>
      <rPr>
        <sz val="12"/>
        <color indexed="8"/>
        <rFont val="Calibri"/>
        <family val="2"/>
      </rPr>
      <t xml:space="preserve"> (including taxes and surcharges):</t>
    </r>
  </si>
  <si>
    <r>
      <rPr>
        <b/>
        <sz val="12"/>
        <color indexed="8"/>
        <rFont val="Calibri"/>
        <family val="2"/>
      </rPr>
      <t>Total other expenses</t>
    </r>
    <r>
      <rPr>
        <sz val="12"/>
        <color indexed="8"/>
        <rFont val="Calibri"/>
        <family val="2"/>
      </rPr>
      <t xml:space="preserve"> (use space provided below for explanation):</t>
    </r>
  </si>
  <si>
    <t>reimbursed at a rate of $0.575/mile</t>
  </si>
  <si>
    <t>(Updated January 1, 2021)</t>
  </si>
  <si>
    <t>Mileage Log (Updated 1-1-21)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</si>
</sst>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 numFmtId="166" formatCode="[$-409]d\-mmm\-yy;@"/>
    <numFmt numFmtId="167" formatCode="&quot;$&quot;#,##0.00;[Red]&quot;$&quot;#,##0.00"/>
    <numFmt numFmtId="168" formatCode="\te\x\t"/>
    <numFmt numFmtId="169" formatCode="00000"/>
  </numFmts>
  <fonts count="56">
    <font>
      <sz val="11"/>
      <color theme="1"/>
      <name val="Calibri"/>
      <family val="2"/>
    </font>
    <font>
      <sz val="11"/>
      <color indexed="8"/>
      <name val="Calibri"/>
      <family val="2"/>
    </font>
    <font>
      <b/>
      <sz val="11"/>
      <color indexed="8"/>
      <name val="Calibri"/>
      <family val="2"/>
    </font>
    <font>
      <sz val="12"/>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sz val="11"/>
      <name val="Calibri"/>
      <family val="2"/>
    </font>
    <font>
      <b/>
      <sz val="11"/>
      <name val="Calibri"/>
      <family val="2"/>
    </font>
    <font>
      <b/>
      <sz val="14"/>
      <name val="Calibri"/>
      <family val="2"/>
    </font>
    <font>
      <sz val="14"/>
      <name val="Calibri"/>
      <family val="2"/>
    </font>
    <font>
      <b/>
      <sz val="16"/>
      <name val="Calibri"/>
      <family val="2"/>
    </font>
    <font>
      <sz val="16"/>
      <name val="Calibri"/>
      <family val="2"/>
    </font>
    <font>
      <sz val="8"/>
      <color indexed="8"/>
      <name val="Calibri"/>
      <family val="2"/>
    </font>
    <font>
      <b/>
      <sz val="8"/>
      <color indexed="8"/>
      <name val="Calibri"/>
      <family val="2"/>
    </font>
    <font>
      <sz val="12"/>
      <color indexed="10"/>
      <name val="Calibri"/>
      <family val="2"/>
    </font>
    <font>
      <b/>
      <sz val="22"/>
      <name val="Calibri"/>
      <family val="2"/>
    </font>
    <font>
      <sz val="18"/>
      <name val="Calibri"/>
      <family val="2"/>
    </font>
    <font>
      <b/>
      <sz val="20"/>
      <name val="Calibri"/>
      <family val="2"/>
    </font>
    <font>
      <b/>
      <sz val="2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8"/>
      <color theme="1"/>
      <name val="Calibri"/>
      <family val="2"/>
    </font>
    <font>
      <b/>
      <sz val="12"/>
      <color theme="1"/>
      <name val="Calibri"/>
      <family val="2"/>
    </font>
    <font>
      <sz val="12"/>
      <color theme="1"/>
      <name val="Calibri"/>
      <family val="2"/>
    </font>
    <font>
      <sz val="12"/>
      <color rgb="FFFF0000"/>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0499799996614456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bottom/>
    </border>
    <border>
      <left style="medium"/>
      <right/>
      <top style="medium"/>
      <bottom style="medium"/>
    </border>
    <border>
      <left style="medium"/>
      <right/>
      <top/>
      <bottom style="medium"/>
    </border>
    <border>
      <left/>
      <right/>
      <top/>
      <bottom style="medium"/>
    </border>
    <border>
      <left/>
      <right style="medium"/>
      <top/>
      <bottom style="medium"/>
    </border>
    <border>
      <left/>
      <right style="medium"/>
      <top style="medium"/>
      <bottom/>
    </border>
    <border>
      <left style="medium"/>
      <right/>
      <top/>
      <bottom/>
    </border>
    <border>
      <left/>
      <right style="medium"/>
      <top/>
      <bottom/>
    </border>
    <border>
      <left style="medium"/>
      <right/>
      <top style="medium"/>
      <bottom/>
    </border>
    <border>
      <left/>
      <right/>
      <top style="medium"/>
      <bottom style="thin"/>
    </border>
    <border>
      <left/>
      <right/>
      <top style="thin"/>
      <bottom style="thin"/>
    </border>
    <border>
      <left/>
      <right/>
      <top/>
      <bottom style="thin"/>
    </border>
    <border>
      <left/>
      <right/>
      <top style="medium"/>
      <bottom style="medium"/>
    </border>
    <border>
      <left/>
      <right style="medium"/>
      <top style="medium"/>
      <bottom style="medium"/>
    </border>
    <border>
      <left/>
      <right style="thin"/>
      <top style="medium"/>
      <bottom/>
    </border>
    <border>
      <left/>
      <right style="thin"/>
      <top/>
      <bottom style="medium"/>
    </border>
    <border>
      <left/>
      <right style="medium"/>
      <top/>
      <bottom style="thin"/>
    </border>
    <border>
      <left/>
      <right style="medium"/>
      <top style="medium"/>
      <bottom style="thin"/>
    </border>
    <border>
      <left/>
      <right/>
      <top style="thin"/>
      <bottom style="medium"/>
    </border>
    <border>
      <left/>
      <right style="medium"/>
      <top style="thin"/>
      <bottom style="medium"/>
    </border>
    <border>
      <left/>
      <right/>
      <top style="thin"/>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33">
    <xf numFmtId="0" fontId="0" fillId="0" borderId="0" xfId="0" applyFont="1" applyAlignment="1">
      <alignment/>
    </xf>
    <xf numFmtId="0" fontId="48"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0" fillId="0" borderId="0" xfId="0" applyFill="1" applyAlignment="1">
      <alignment/>
    </xf>
    <xf numFmtId="0" fontId="20" fillId="0" borderId="0" xfId="0" applyFont="1" applyFill="1" applyBorder="1" applyAlignment="1">
      <alignment vertical="center"/>
    </xf>
    <xf numFmtId="0" fontId="21" fillId="0" borderId="0" xfId="0" applyFont="1" applyAlignment="1">
      <alignment/>
    </xf>
    <xf numFmtId="164" fontId="21" fillId="0" borderId="0" xfId="0" applyNumberFormat="1" applyFont="1" applyAlignment="1">
      <alignment/>
    </xf>
    <xf numFmtId="0" fontId="21" fillId="2" borderId="0" xfId="0" applyFont="1" applyFill="1" applyAlignment="1">
      <alignment/>
    </xf>
    <xf numFmtId="0" fontId="22" fillId="0" borderId="0" xfId="0" applyFont="1" applyAlignment="1">
      <alignment horizontal="right"/>
    </xf>
    <xf numFmtId="0" fontId="48" fillId="0" borderId="0" xfId="0" applyFont="1" applyAlignment="1">
      <alignment horizontal="right"/>
    </xf>
    <xf numFmtId="0" fontId="21" fillId="2" borderId="10" xfId="0" applyFont="1" applyFill="1" applyBorder="1" applyAlignment="1">
      <alignment/>
    </xf>
    <xf numFmtId="164" fontId="21" fillId="2" borderId="10" xfId="0" applyNumberFormat="1" applyFont="1" applyFill="1" applyBorder="1" applyAlignment="1">
      <alignment/>
    </xf>
    <xf numFmtId="0" fontId="21" fillId="0" borderId="10" xfId="0" applyFont="1" applyBorder="1" applyAlignment="1">
      <alignment/>
    </xf>
    <xf numFmtId="0" fontId="21" fillId="33" borderId="0" xfId="0" applyFont="1" applyFill="1" applyAlignment="1">
      <alignment vertical="center"/>
    </xf>
    <xf numFmtId="0" fontId="20" fillId="33" borderId="0" xfId="0" applyFont="1" applyFill="1" applyAlignment="1">
      <alignment vertical="center"/>
    </xf>
    <xf numFmtId="0" fontId="23" fillId="0" borderId="0" xfId="0" applyFont="1" applyFill="1" applyBorder="1" applyAlignment="1">
      <alignment horizontal="center" vertical="center"/>
    </xf>
    <xf numFmtId="169" fontId="24" fillId="0" borderId="0" xfId="0" applyNumberFormat="1" applyFont="1" applyFill="1" applyBorder="1" applyAlignment="1">
      <alignment horizontal="left" vertical="center" indent="1"/>
    </xf>
    <xf numFmtId="0" fontId="24" fillId="0" borderId="0" xfId="0" applyFont="1" applyFill="1" applyBorder="1" applyAlignment="1">
      <alignment horizontal="left" vertical="center" indent="1"/>
    </xf>
    <xf numFmtId="167" fontId="24" fillId="0" borderId="0" xfId="0" applyNumberFormat="1" applyFont="1" applyFill="1" applyBorder="1" applyAlignment="1">
      <alignment horizontal="center" vertical="center"/>
    </xf>
    <xf numFmtId="169" fontId="24" fillId="0" borderId="0" xfId="0" applyNumberFormat="1" applyFont="1" applyFill="1" applyBorder="1" applyAlignment="1">
      <alignment horizontal="center" vertical="center"/>
    </xf>
    <xf numFmtId="1" fontId="24" fillId="0" borderId="0" xfId="0" applyNumberFormat="1" applyFont="1" applyFill="1" applyBorder="1" applyAlignment="1">
      <alignment horizontal="center" vertical="center"/>
    </xf>
    <xf numFmtId="0" fontId="24" fillId="0" borderId="0" xfId="0" applyNumberFormat="1" applyFont="1" applyFill="1" applyBorder="1" applyAlignment="1">
      <alignment horizontal="center" vertical="center"/>
    </xf>
    <xf numFmtId="164" fontId="24" fillId="0" borderId="0" xfId="0" applyNumberFormat="1" applyFont="1" applyFill="1" applyBorder="1" applyAlignment="1">
      <alignment horizontal="center" vertical="center"/>
    </xf>
    <xf numFmtId="166" fontId="23" fillId="0" borderId="0" xfId="0" applyNumberFormat="1" applyFont="1" applyFill="1" applyBorder="1" applyAlignment="1">
      <alignment horizontal="center" vertical="center"/>
    </xf>
    <xf numFmtId="0" fontId="24" fillId="0" borderId="0" xfId="0" applyFont="1" applyFill="1" applyBorder="1" applyAlignment="1">
      <alignment vertical="center"/>
    </xf>
    <xf numFmtId="169" fontId="24" fillId="0" borderId="0" xfId="0" applyNumberFormat="1" applyFont="1" applyFill="1" applyBorder="1" applyAlignment="1">
      <alignment vertical="center"/>
    </xf>
    <xf numFmtId="164" fontId="24" fillId="0" borderId="0" xfId="0" applyNumberFormat="1" applyFont="1" applyFill="1" applyBorder="1" applyAlignment="1">
      <alignment vertical="center"/>
    </xf>
    <xf numFmtId="0" fontId="25" fillId="33" borderId="10" xfId="0" applyFont="1" applyFill="1" applyBorder="1" applyAlignment="1">
      <alignment horizontal="center" vertical="center"/>
    </xf>
    <xf numFmtId="0" fontId="25" fillId="33" borderId="10" xfId="0" applyNumberFormat="1" applyFont="1" applyFill="1" applyBorder="1" applyAlignment="1">
      <alignment horizontal="center" vertical="center"/>
    </xf>
    <xf numFmtId="164" fontId="25" fillId="33" borderId="10" xfId="0" applyNumberFormat="1" applyFont="1" applyFill="1" applyBorder="1" applyAlignment="1">
      <alignment horizontal="center" vertical="center"/>
    </xf>
    <xf numFmtId="1" fontId="25" fillId="33" borderId="10" xfId="0" applyNumberFormat="1" applyFont="1" applyFill="1" applyBorder="1" applyAlignment="1">
      <alignment horizontal="center" vertical="center"/>
    </xf>
    <xf numFmtId="0" fontId="26" fillId="2" borderId="10" xfId="0" applyFont="1" applyFill="1" applyBorder="1" applyAlignment="1">
      <alignment/>
    </xf>
    <xf numFmtId="0" fontId="24" fillId="0" borderId="10" xfId="0" applyFont="1" applyBorder="1" applyAlignment="1">
      <alignment/>
    </xf>
    <xf numFmtId="164" fontId="24" fillId="0" borderId="10" xfId="0" applyNumberFormat="1" applyFont="1" applyBorder="1" applyAlignment="1">
      <alignment/>
    </xf>
    <xf numFmtId="0" fontId="50" fillId="0" borderId="0" xfId="0" applyFont="1" applyBorder="1" applyAlignment="1">
      <alignment/>
    </xf>
    <xf numFmtId="0" fontId="50" fillId="0" borderId="0" xfId="0" applyFont="1" applyBorder="1" applyAlignment="1">
      <alignment horizontal="center"/>
    </xf>
    <xf numFmtId="0" fontId="51" fillId="0" borderId="0" xfId="0" applyFont="1" applyBorder="1" applyAlignment="1">
      <alignment horizontal="right"/>
    </xf>
    <xf numFmtId="164" fontId="51" fillId="0" borderId="0" xfId="0" applyNumberFormat="1" applyFont="1" applyBorder="1" applyAlignment="1">
      <alignment/>
    </xf>
    <xf numFmtId="0" fontId="51" fillId="0" borderId="0" xfId="0" applyFont="1" applyBorder="1" applyAlignment="1">
      <alignment/>
    </xf>
    <xf numFmtId="0" fontId="50" fillId="0" borderId="11" xfId="0" applyFont="1" applyBorder="1" applyAlignment="1">
      <alignment/>
    </xf>
    <xf numFmtId="0" fontId="51" fillId="0" borderId="11" xfId="0" applyFont="1" applyBorder="1" applyAlignment="1">
      <alignment horizontal="right"/>
    </xf>
    <xf numFmtId="0" fontId="50" fillId="0" borderId="11" xfId="0" applyFont="1" applyBorder="1" applyAlignment="1">
      <alignment horizontal="center"/>
    </xf>
    <xf numFmtId="164" fontId="51" fillId="0" borderId="11" xfId="0" applyNumberFormat="1" applyFont="1" applyBorder="1" applyAlignment="1">
      <alignment/>
    </xf>
    <xf numFmtId="0" fontId="52" fillId="0" borderId="12" xfId="0" applyFont="1" applyBorder="1" applyAlignment="1">
      <alignment/>
    </xf>
    <xf numFmtId="0" fontId="53" fillId="0" borderId="0" xfId="0" applyFont="1" applyBorder="1" applyAlignment="1">
      <alignment/>
    </xf>
    <xf numFmtId="0" fontId="53" fillId="0" borderId="0" xfId="0" applyFont="1" applyAlignment="1">
      <alignment/>
    </xf>
    <xf numFmtId="0" fontId="52" fillId="0" borderId="13" xfId="0" applyFont="1" applyBorder="1" applyAlignment="1">
      <alignment/>
    </xf>
    <xf numFmtId="0" fontId="53" fillId="0" borderId="14" xfId="0" applyFont="1" applyBorder="1" applyAlignment="1">
      <alignment/>
    </xf>
    <xf numFmtId="0" fontId="52" fillId="0" borderId="14" xfId="0" applyFont="1" applyBorder="1" applyAlignment="1">
      <alignment/>
    </xf>
    <xf numFmtId="0" fontId="52" fillId="0" borderId="14" xfId="0" applyFont="1" applyBorder="1" applyAlignment="1">
      <alignment/>
    </xf>
    <xf numFmtId="165" fontId="54" fillId="0" borderId="14" xfId="0" applyNumberFormat="1" applyFont="1" applyBorder="1" applyAlignment="1">
      <alignment/>
    </xf>
    <xf numFmtId="165" fontId="54" fillId="0" borderId="15" xfId="0" applyNumberFormat="1" applyFont="1" applyBorder="1" applyAlignment="1">
      <alignment/>
    </xf>
    <xf numFmtId="0" fontId="52" fillId="0" borderId="13" xfId="0" applyFont="1" applyBorder="1" applyAlignment="1">
      <alignment/>
    </xf>
    <xf numFmtId="0" fontId="53" fillId="0" borderId="11" xfId="0" applyFont="1" applyBorder="1" applyAlignment="1">
      <alignment/>
    </xf>
    <xf numFmtId="0" fontId="53" fillId="0" borderId="16" xfId="0" applyFont="1" applyBorder="1" applyAlignment="1">
      <alignment/>
    </xf>
    <xf numFmtId="0" fontId="53" fillId="0" borderId="17" xfId="0" applyFont="1" applyBorder="1" applyAlignment="1">
      <alignment/>
    </xf>
    <xf numFmtId="0" fontId="53" fillId="0" borderId="13" xfId="0" applyFont="1" applyBorder="1" applyAlignment="1">
      <alignment/>
    </xf>
    <xf numFmtId="0" fontId="53" fillId="0" borderId="0" xfId="0" applyFont="1" applyBorder="1" applyAlignment="1">
      <alignment/>
    </xf>
    <xf numFmtId="0" fontId="53" fillId="0" borderId="0" xfId="0" applyFont="1" applyFill="1" applyAlignment="1">
      <alignment/>
    </xf>
    <xf numFmtId="0" fontId="53" fillId="0" borderId="0" xfId="0" applyFont="1" applyBorder="1" applyAlignment="1">
      <alignment horizontal="center"/>
    </xf>
    <xf numFmtId="0" fontId="53" fillId="0" borderId="17" xfId="0" applyFont="1" applyBorder="1" applyAlignment="1">
      <alignment horizontal="center"/>
    </xf>
    <xf numFmtId="0" fontId="53" fillId="0" borderId="18" xfId="0" applyFont="1" applyBorder="1" applyAlignment="1">
      <alignment horizontal="center"/>
    </xf>
    <xf numFmtId="0" fontId="53" fillId="0" borderId="0" xfId="0" applyFont="1" applyBorder="1" applyAlignment="1">
      <alignment horizontal="center" vertical="top"/>
    </xf>
    <xf numFmtId="164" fontId="53" fillId="0" borderId="0" xfId="0" applyNumberFormat="1" applyFont="1" applyBorder="1" applyAlignment="1">
      <alignment horizontal="right"/>
    </xf>
    <xf numFmtId="164" fontId="53" fillId="0" borderId="18" xfId="0" applyNumberFormat="1" applyFont="1" applyBorder="1" applyAlignment="1">
      <alignment horizontal="right"/>
    </xf>
    <xf numFmtId="0" fontId="53" fillId="0" borderId="13" xfId="0" applyFont="1" applyBorder="1" applyAlignment="1">
      <alignment/>
    </xf>
    <xf numFmtId="0" fontId="53" fillId="0" borderId="14" xfId="0" applyFont="1" applyBorder="1" applyAlignment="1">
      <alignment/>
    </xf>
    <xf numFmtId="0" fontId="53" fillId="0" borderId="14" xfId="0" applyFont="1" applyBorder="1" applyAlignment="1">
      <alignment horizontal="center"/>
    </xf>
    <xf numFmtId="0" fontId="52" fillId="0" borderId="0" xfId="0" applyFont="1" applyBorder="1" applyAlignment="1">
      <alignment horizontal="right"/>
    </xf>
    <xf numFmtId="164" fontId="53" fillId="0" borderId="0" xfId="0" applyNumberFormat="1" applyFont="1" applyBorder="1" applyAlignment="1">
      <alignment/>
    </xf>
    <xf numFmtId="164" fontId="53" fillId="0" borderId="18" xfId="0" applyNumberFormat="1" applyFont="1" applyBorder="1" applyAlignment="1">
      <alignment/>
    </xf>
    <xf numFmtId="0" fontId="53" fillId="0" borderId="0" xfId="0" applyFont="1" applyAlignment="1">
      <alignment wrapText="1"/>
    </xf>
    <xf numFmtId="0" fontId="52" fillId="0" borderId="11" xfId="0" applyFont="1" applyBorder="1" applyAlignment="1">
      <alignment horizontal="center"/>
    </xf>
    <xf numFmtId="0" fontId="53" fillId="0" borderId="17" xfId="0" applyFont="1" applyBorder="1" applyAlignment="1">
      <alignment horizontal="left"/>
    </xf>
    <xf numFmtId="0" fontId="53" fillId="0" borderId="0" xfId="0" applyFont="1" applyBorder="1" applyAlignment="1">
      <alignment horizontal="left"/>
    </xf>
    <xf numFmtId="0" fontId="52" fillId="0" borderId="0" xfId="0" applyFont="1" applyBorder="1" applyAlignment="1">
      <alignment horizontal="center"/>
    </xf>
    <xf numFmtId="0" fontId="53" fillId="0" borderId="13" xfId="0" applyFont="1" applyBorder="1" applyAlignment="1">
      <alignment horizontal="left"/>
    </xf>
    <xf numFmtId="0" fontId="53" fillId="0" borderId="14" xfId="0" applyFont="1" applyBorder="1" applyAlignment="1">
      <alignment horizontal="left"/>
    </xf>
    <xf numFmtId="0" fontId="52" fillId="0" borderId="14" xfId="0" applyFont="1" applyBorder="1" applyAlignment="1">
      <alignment horizontal="center"/>
    </xf>
    <xf numFmtId="0" fontId="53" fillId="0" borderId="11" xfId="0" applyFont="1" applyBorder="1" applyAlignment="1">
      <alignment horizontal="left"/>
    </xf>
    <xf numFmtId="0" fontId="53" fillId="0" borderId="11" xfId="0" applyFont="1" applyBorder="1" applyAlignment="1">
      <alignment horizontal="center"/>
    </xf>
    <xf numFmtId="0" fontId="53" fillId="0" borderId="0" xfId="0" applyFont="1" applyAlignment="1">
      <alignment horizontal="left"/>
    </xf>
    <xf numFmtId="0" fontId="53" fillId="0" borderId="0" xfId="0" applyFont="1" applyBorder="1" applyAlignment="1">
      <alignment horizontal="left" wrapText="1"/>
    </xf>
    <xf numFmtId="0" fontId="53" fillId="0" borderId="0" xfId="0" applyFont="1" applyBorder="1" applyAlignment="1">
      <alignment horizontal="center" wrapText="1"/>
    </xf>
    <xf numFmtId="0" fontId="53" fillId="0" borderId="13" xfId="0" applyFont="1" applyBorder="1" applyAlignment="1">
      <alignment horizontal="left" wrapText="1"/>
    </xf>
    <xf numFmtId="0" fontId="53" fillId="0" borderId="14" xfId="0" applyFont="1" applyBorder="1" applyAlignment="1">
      <alignment horizontal="left" wrapText="1"/>
    </xf>
    <xf numFmtId="0" fontId="53" fillId="0" borderId="14" xfId="0" applyFont="1" applyBorder="1" applyAlignment="1">
      <alignment horizontal="center" wrapText="1"/>
    </xf>
    <xf numFmtId="0" fontId="52" fillId="0" borderId="19" xfId="0" applyFont="1" applyBorder="1" applyAlignment="1">
      <alignment/>
    </xf>
    <xf numFmtId="164" fontId="53" fillId="0" borderId="11" xfId="0" applyNumberFormat="1" applyFont="1" applyBorder="1" applyAlignment="1">
      <alignment/>
    </xf>
    <xf numFmtId="164" fontId="53" fillId="0" borderId="20" xfId="0" applyNumberFormat="1" applyFont="1" applyBorder="1" applyAlignment="1">
      <alignment/>
    </xf>
    <xf numFmtId="0" fontId="52" fillId="0" borderId="11" xfId="0" applyFont="1" applyBorder="1" applyAlignment="1">
      <alignment/>
    </xf>
    <xf numFmtId="0" fontId="52" fillId="0" borderId="17" xfId="0" applyFont="1" applyBorder="1" applyAlignment="1">
      <alignment/>
    </xf>
    <xf numFmtId="164" fontId="53" fillId="0" borderId="21" xfId="0" applyNumberFormat="1" applyFont="1" applyBorder="1" applyAlignment="1">
      <alignment/>
    </xf>
    <xf numFmtId="164" fontId="53" fillId="0" borderId="22" xfId="0" applyNumberFormat="1" applyFont="1" applyBorder="1" applyAlignment="1">
      <alignment/>
    </xf>
    <xf numFmtId="0" fontId="52" fillId="0" borderId="0" xfId="0" applyFont="1" applyBorder="1" applyAlignment="1">
      <alignment/>
    </xf>
    <xf numFmtId="0" fontId="53" fillId="0" borderId="18" xfId="0" applyFont="1" applyBorder="1" applyAlignment="1">
      <alignment/>
    </xf>
    <xf numFmtId="164" fontId="52" fillId="0" borderId="0" xfId="0" applyNumberFormat="1" applyFont="1" applyBorder="1" applyAlignment="1">
      <alignment horizontal="right"/>
    </xf>
    <xf numFmtId="164" fontId="52" fillId="0" borderId="18" xfId="0" applyNumberFormat="1" applyFont="1" applyBorder="1" applyAlignment="1">
      <alignment horizontal="right"/>
    </xf>
    <xf numFmtId="0" fontId="52" fillId="0" borderId="0" xfId="0" applyFont="1" applyFill="1" applyBorder="1" applyAlignment="1">
      <alignment horizontal="center"/>
    </xf>
    <xf numFmtId="0" fontId="53" fillId="0" borderId="0" xfId="0" applyFont="1" applyAlignment="1">
      <alignment/>
    </xf>
    <xf numFmtId="0" fontId="52" fillId="0" borderId="0" xfId="0" applyFont="1" applyBorder="1" applyAlignment="1">
      <alignment/>
    </xf>
    <xf numFmtId="0" fontId="53" fillId="0" borderId="15" xfId="0" applyFont="1" applyBorder="1" applyAlignment="1">
      <alignment/>
    </xf>
    <xf numFmtId="168" fontId="54" fillId="0" borderId="23" xfId="0" applyNumberFormat="1" applyFont="1" applyBorder="1" applyAlignment="1">
      <alignment/>
    </xf>
    <xf numFmtId="168" fontId="54" fillId="0" borderId="24" xfId="0" applyNumberFormat="1" applyFont="1" applyBorder="1" applyAlignment="1">
      <alignment/>
    </xf>
    <xf numFmtId="0" fontId="52" fillId="0" borderId="12" xfId="0" applyFont="1" applyBorder="1" applyAlignment="1">
      <alignment/>
    </xf>
    <xf numFmtId="0" fontId="52" fillId="0" borderId="23" xfId="0" applyFont="1" applyBorder="1" applyAlignment="1">
      <alignment/>
    </xf>
    <xf numFmtId="0" fontId="52" fillId="0" borderId="19" xfId="0" applyFont="1" applyBorder="1" applyAlignment="1">
      <alignment/>
    </xf>
    <xf numFmtId="0" fontId="52" fillId="0" borderId="11" xfId="0" applyFont="1" applyBorder="1" applyAlignment="1">
      <alignment/>
    </xf>
    <xf numFmtId="0" fontId="54" fillId="0" borderId="23" xfId="0" applyFont="1" applyBorder="1" applyAlignment="1">
      <alignment/>
    </xf>
    <xf numFmtId="0" fontId="54" fillId="0" borderId="24" xfId="0" applyFont="1" applyBorder="1" applyAlignment="1">
      <alignment/>
    </xf>
    <xf numFmtId="0" fontId="52" fillId="0" borderId="19" xfId="0" applyFont="1" applyBorder="1" applyAlignment="1">
      <alignment horizontal="center"/>
    </xf>
    <xf numFmtId="0" fontId="53" fillId="0" borderId="11" xfId="0" applyFont="1" applyBorder="1" applyAlignment="1">
      <alignment horizontal="center"/>
    </xf>
    <xf numFmtId="0" fontId="53" fillId="0" borderId="16" xfId="0" applyFont="1" applyBorder="1" applyAlignment="1">
      <alignment horizontal="center"/>
    </xf>
    <xf numFmtId="0" fontId="52" fillId="0" borderId="14" xfId="0" applyFont="1" applyBorder="1" applyAlignment="1">
      <alignment/>
    </xf>
    <xf numFmtId="0" fontId="53" fillId="0" borderId="11" xfId="0" applyFont="1" applyBorder="1" applyAlignment="1">
      <alignment/>
    </xf>
    <xf numFmtId="0" fontId="53" fillId="0" borderId="16" xfId="0" applyFont="1" applyBorder="1" applyAlignment="1">
      <alignment/>
    </xf>
    <xf numFmtId="0" fontId="53" fillId="0" borderId="14" xfId="0" applyFont="1" applyBorder="1" applyAlignment="1">
      <alignment/>
    </xf>
    <xf numFmtId="0" fontId="53" fillId="0" borderId="15" xfId="0" applyFont="1" applyBorder="1" applyAlignment="1">
      <alignment/>
    </xf>
    <xf numFmtId="0" fontId="53" fillId="0" borderId="23" xfId="0" applyFont="1" applyBorder="1" applyAlignment="1">
      <alignment/>
    </xf>
    <xf numFmtId="0" fontId="52" fillId="0" borderId="17" xfId="0" applyFont="1" applyBorder="1" applyAlignment="1">
      <alignment/>
    </xf>
    <xf numFmtId="0" fontId="52" fillId="0" borderId="13" xfId="0" applyFont="1" applyBorder="1" applyAlignment="1">
      <alignment/>
    </xf>
    <xf numFmtId="0" fontId="53" fillId="0" borderId="0" xfId="0" applyFont="1" applyBorder="1" applyAlignment="1">
      <alignment/>
    </xf>
    <xf numFmtId="0" fontId="52" fillId="0" borderId="0" xfId="0" applyFont="1" applyBorder="1" applyAlignment="1">
      <alignment/>
    </xf>
    <xf numFmtId="0" fontId="53" fillId="0" borderId="25" xfId="0" applyFont="1" applyBorder="1" applyAlignment="1">
      <alignment/>
    </xf>
    <xf numFmtId="0" fontId="53" fillId="0" borderId="26" xfId="0" applyFont="1" applyBorder="1" applyAlignment="1">
      <alignment/>
    </xf>
    <xf numFmtId="0" fontId="53" fillId="0" borderId="19" xfId="0" applyFont="1" applyBorder="1" applyAlignment="1">
      <alignment vertical="top" wrapText="1"/>
    </xf>
    <xf numFmtId="0" fontId="53" fillId="0" borderId="11" xfId="0" applyFont="1" applyBorder="1" applyAlignment="1">
      <alignment vertical="top" wrapText="1"/>
    </xf>
    <xf numFmtId="0" fontId="53" fillId="0" borderId="16" xfId="0" applyFont="1" applyBorder="1" applyAlignment="1">
      <alignment vertical="top" wrapText="1"/>
    </xf>
    <xf numFmtId="0" fontId="53" fillId="0" borderId="13" xfId="0" applyFont="1" applyBorder="1" applyAlignment="1">
      <alignment vertical="top" wrapText="1"/>
    </xf>
    <xf numFmtId="0" fontId="53" fillId="0" borderId="14" xfId="0" applyFont="1" applyBorder="1" applyAlignment="1">
      <alignment vertical="top" wrapText="1"/>
    </xf>
    <xf numFmtId="0" fontId="53" fillId="0" borderId="15" xfId="0" applyFont="1" applyBorder="1" applyAlignment="1">
      <alignment vertical="top" wrapText="1"/>
    </xf>
    <xf numFmtId="0" fontId="53" fillId="0" borderId="12" xfId="0" applyFont="1" applyBorder="1" applyAlignment="1">
      <alignment/>
    </xf>
    <xf numFmtId="0" fontId="53" fillId="0" borderId="24" xfId="0" applyFont="1" applyBorder="1" applyAlignment="1">
      <alignment/>
    </xf>
    <xf numFmtId="164" fontId="53" fillId="0" borderId="22" xfId="0" applyNumberFormat="1" applyFont="1" applyBorder="1" applyAlignment="1">
      <alignment horizontal="right"/>
    </xf>
    <xf numFmtId="164" fontId="53" fillId="0" borderId="27" xfId="0" applyNumberFormat="1" applyFont="1" applyBorder="1" applyAlignment="1">
      <alignment horizontal="right"/>
    </xf>
    <xf numFmtId="0" fontId="53" fillId="0" borderId="17" xfId="0" applyFont="1" applyBorder="1" applyAlignment="1">
      <alignment/>
    </xf>
    <xf numFmtId="0" fontId="53" fillId="0" borderId="0" xfId="0" applyFont="1" applyAlignment="1">
      <alignment/>
    </xf>
    <xf numFmtId="0" fontId="52" fillId="0" borderId="0" xfId="0" applyFont="1" applyFill="1" applyBorder="1" applyAlignment="1">
      <alignment horizontal="right"/>
    </xf>
    <xf numFmtId="0" fontId="52" fillId="0" borderId="0" xfId="0" applyFont="1" applyBorder="1" applyAlignment="1">
      <alignment horizontal="right"/>
    </xf>
    <xf numFmtId="164" fontId="52" fillId="0" borderId="22" xfId="0" applyNumberFormat="1" applyFont="1" applyFill="1" applyBorder="1" applyAlignment="1">
      <alignment horizontal="right"/>
    </xf>
    <xf numFmtId="0" fontId="52" fillId="0" borderId="22" xfId="0" applyFont="1" applyBorder="1" applyAlignment="1">
      <alignment horizontal="right"/>
    </xf>
    <xf numFmtId="0" fontId="53" fillId="0" borderId="17" xfId="0" applyFont="1" applyBorder="1" applyAlignment="1">
      <alignment wrapText="1"/>
    </xf>
    <xf numFmtId="0" fontId="53" fillId="0" borderId="0" xfId="0" applyFont="1" applyAlignment="1">
      <alignment wrapText="1"/>
    </xf>
    <xf numFmtId="0" fontId="52" fillId="0" borderId="14" xfId="0" applyFont="1" applyBorder="1" applyAlignment="1">
      <alignment horizontal="right"/>
    </xf>
    <xf numFmtId="164" fontId="52" fillId="0" borderId="14" xfId="0" applyNumberFormat="1" applyFont="1" applyBorder="1" applyAlignment="1">
      <alignment/>
    </xf>
    <xf numFmtId="0" fontId="52" fillId="0" borderId="15" xfId="0" applyFont="1" applyBorder="1" applyAlignment="1">
      <alignment/>
    </xf>
    <xf numFmtId="0" fontId="52" fillId="0" borderId="14" xfId="0" applyFont="1" applyFill="1" applyBorder="1" applyAlignment="1">
      <alignment horizontal="center"/>
    </xf>
    <xf numFmtId="0" fontId="52" fillId="33" borderId="19" xfId="0" applyFont="1" applyFill="1" applyBorder="1" applyAlignment="1">
      <alignment horizontal="center"/>
    </xf>
    <xf numFmtId="0" fontId="52" fillId="33" borderId="11" xfId="0" applyFont="1" applyFill="1" applyBorder="1" applyAlignment="1">
      <alignment horizontal="center"/>
    </xf>
    <xf numFmtId="0" fontId="52" fillId="33" borderId="16" xfId="0" applyFont="1" applyFill="1" applyBorder="1" applyAlignment="1">
      <alignment horizontal="center"/>
    </xf>
    <xf numFmtId="0" fontId="52" fillId="33" borderId="17" xfId="0" applyFont="1" applyFill="1" applyBorder="1" applyAlignment="1">
      <alignment horizontal="center"/>
    </xf>
    <xf numFmtId="0" fontId="0" fillId="0" borderId="0" xfId="0" applyBorder="1" applyAlignment="1">
      <alignment/>
    </xf>
    <xf numFmtId="0" fontId="0" fillId="0" borderId="18" xfId="0" applyBorder="1" applyAlignment="1">
      <alignment/>
    </xf>
    <xf numFmtId="0" fontId="48" fillId="0" borderId="14" xfId="0" applyFont="1" applyFill="1" applyBorder="1" applyAlignment="1">
      <alignment horizontal="center"/>
    </xf>
    <xf numFmtId="0" fontId="52" fillId="34" borderId="12" xfId="0" applyFont="1" applyFill="1" applyBorder="1" applyAlignment="1">
      <alignment horizontal="center"/>
    </xf>
    <xf numFmtId="0" fontId="52" fillId="34" borderId="23" xfId="0" applyFont="1" applyFill="1" applyBorder="1" applyAlignment="1">
      <alignment horizontal="center"/>
    </xf>
    <xf numFmtId="0" fontId="52" fillId="34" borderId="11" xfId="0" applyFont="1" applyFill="1" applyBorder="1" applyAlignment="1">
      <alignment horizontal="center"/>
    </xf>
    <xf numFmtId="0" fontId="52" fillId="34" borderId="24" xfId="0" applyFont="1" applyFill="1" applyBorder="1" applyAlignment="1">
      <alignment horizontal="center"/>
    </xf>
    <xf numFmtId="0" fontId="53" fillId="0" borderId="18" xfId="0" applyFont="1" applyBorder="1" applyAlignment="1">
      <alignment/>
    </xf>
    <xf numFmtId="4" fontId="52" fillId="0" borderId="20" xfId="0" applyNumberFormat="1" applyFont="1" applyBorder="1" applyAlignment="1">
      <alignment horizontal="right"/>
    </xf>
    <xf numFmtId="4" fontId="53" fillId="0" borderId="20" xfId="0" applyNumberFormat="1" applyFont="1" applyBorder="1" applyAlignment="1">
      <alignment horizontal="right"/>
    </xf>
    <xf numFmtId="4" fontId="53" fillId="0" borderId="28" xfId="0" applyNumberFormat="1" applyFont="1" applyBorder="1" applyAlignment="1">
      <alignment horizontal="right"/>
    </xf>
    <xf numFmtId="0" fontId="53" fillId="0" borderId="19" xfId="0" applyFont="1" applyBorder="1" applyAlignment="1">
      <alignment/>
    </xf>
    <xf numFmtId="0" fontId="53" fillId="0" borderId="0" xfId="0" applyFont="1" applyBorder="1" applyAlignment="1">
      <alignment horizontal="center"/>
    </xf>
    <xf numFmtId="164" fontId="53" fillId="0" borderId="22" xfId="0" applyNumberFormat="1" applyFont="1" applyBorder="1" applyAlignment="1">
      <alignment/>
    </xf>
    <xf numFmtId="164" fontId="53" fillId="0" borderId="27" xfId="0" applyNumberFormat="1" applyFont="1" applyBorder="1" applyAlignment="1">
      <alignment/>
    </xf>
    <xf numFmtId="164" fontId="52" fillId="0" borderId="29" xfId="0" applyNumberFormat="1" applyFont="1" applyBorder="1" applyAlignment="1">
      <alignment/>
    </xf>
    <xf numFmtId="164" fontId="52" fillId="0" borderId="30" xfId="0" applyNumberFormat="1" applyFont="1" applyBorder="1" applyAlignment="1">
      <alignment/>
    </xf>
    <xf numFmtId="0" fontId="53" fillId="0" borderId="17" xfId="0" applyFont="1" applyBorder="1" applyAlignment="1">
      <alignment horizontal="left"/>
    </xf>
    <xf numFmtId="0" fontId="53" fillId="0" borderId="0" xfId="0" applyFont="1" applyBorder="1" applyAlignment="1">
      <alignment horizontal="left"/>
    </xf>
    <xf numFmtId="0" fontId="53" fillId="0" borderId="11" xfId="0" applyFont="1" applyBorder="1" applyAlignment="1">
      <alignment horizontal="left"/>
    </xf>
    <xf numFmtId="0" fontId="53" fillId="0" borderId="16" xfId="0" applyFont="1" applyBorder="1" applyAlignment="1">
      <alignment horizontal="left"/>
    </xf>
    <xf numFmtId="164" fontId="52" fillId="0" borderId="14" xfId="0" applyNumberFormat="1" applyFont="1" applyBorder="1" applyAlignment="1">
      <alignment horizontal="right"/>
    </xf>
    <xf numFmtId="164" fontId="52" fillId="0" borderId="15" xfId="0" applyNumberFormat="1" applyFont="1" applyBorder="1" applyAlignment="1">
      <alignment horizontal="right"/>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Alignment="1">
      <alignment horizontal="center" vertical="center" wrapText="1"/>
    </xf>
    <xf numFmtId="164" fontId="53" fillId="0" borderId="20" xfId="0" applyNumberFormat="1" applyFont="1" applyBorder="1" applyAlignment="1">
      <alignment horizontal="right"/>
    </xf>
    <xf numFmtId="164" fontId="53" fillId="0" borderId="28" xfId="0" applyNumberFormat="1" applyFont="1" applyBorder="1" applyAlignment="1">
      <alignment horizontal="right"/>
    </xf>
    <xf numFmtId="0" fontId="52" fillId="0" borderId="17" xfId="0" applyFont="1" applyBorder="1" applyAlignment="1">
      <alignment horizontal="left" wrapText="1"/>
    </xf>
    <xf numFmtId="0" fontId="53" fillId="0" borderId="0" xfId="0" applyFont="1" applyBorder="1" applyAlignment="1">
      <alignment horizontal="left" wrapText="1"/>
    </xf>
    <xf numFmtId="0" fontId="53" fillId="0" borderId="19" xfId="0" applyFont="1" applyBorder="1" applyAlignment="1">
      <alignment horizontal="left"/>
    </xf>
    <xf numFmtId="0" fontId="52" fillId="0" borderId="14" xfId="0" applyFont="1" applyBorder="1" applyAlignment="1">
      <alignment horizontal="right" wrapText="1"/>
    </xf>
    <xf numFmtId="0" fontId="53" fillId="0" borderId="22" xfId="0" applyFont="1" applyBorder="1" applyAlignment="1">
      <alignment/>
    </xf>
    <xf numFmtId="0" fontId="52" fillId="0" borderId="19" xfId="0" applyFont="1" applyBorder="1" applyAlignment="1">
      <alignment horizontal="left"/>
    </xf>
    <xf numFmtId="0" fontId="52" fillId="0" borderId="11" xfId="0" applyFont="1" applyBorder="1" applyAlignment="1">
      <alignment horizontal="left"/>
    </xf>
    <xf numFmtId="0" fontId="53" fillId="0" borderId="20" xfId="0" applyFont="1" applyBorder="1" applyAlignment="1">
      <alignment horizontal="center"/>
    </xf>
    <xf numFmtId="0" fontId="0" fillId="0" borderId="31" xfId="0" applyFont="1" applyBorder="1" applyAlignment="1">
      <alignment horizontal="center" vertical="top"/>
    </xf>
    <xf numFmtId="0" fontId="0" fillId="0" borderId="31" xfId="0" applyFont="1" applyBorder="1" applyAlignment="1">
      <alignment/>
    </xf>
    <xf numFmtId="0" fontId="0" fillId="0" borderId="0" xfId="0" applyFont="1" applyBorder="1" applyAlignment="1">
      <alignment horizontal="center" vertical="top"/>
    </xf>
    <xf numFmtId="0" fontId="0" fillId="0" borderId="0" xfId="0" applyFont="1" applyBorder="1" applyAlignment="1">
      <alignment/>
    </xf>
    <xf numFmtId="0" fontId="53" fillId="0" borderId="17" xfId="0" applyFont="1" applyBorder="1" applyAlignment="1">
      <alignment horizontal="left" wrapText="1"/>
    </xf>
    <xf numFmtId="0" fontId="53" fillId="0" borderId="0" xfId="0" applyFont="1" applyBorder="1" applyAlignment="1">
      <alignment wrapText="1"/>
    </xf>
    <xf numFmtId="0" fontId="52" fillId="0" borderId="15" xfId="0" applyFont="1" applyBorder="1" applyAlignment="1">
      <alignment horizontal="right"/>
    </xf>
    <xf numFmtId="0" fontId="52" fillId="0" borderId="20" xfId="0" applyFont="1" applyBorder="1" applyAlignment="1">
      <alignment horizontal="center"/>
    </xf>
    <xf numFmtId="0" fontId="52" fillId="33" borderId="13" xfId="0" applyFont="1" applyFill="1" applyBorder="1" applyAlignment="1">
      <alignment horizontal="center"/>
    </xf>
    <xf numFmtId="0" fontId="52" fillId="33" borderId="14" xfId="0" applyFont="1" applyFill="1" applyBorder="1" applyAlignment="1">
      <alignment horizontal="center"/>
    </xf>
    <xf numFmtId="164" fontId="53" fillId="0" borderId="20" xfId="0" applyNumberFormat="1" applyFont="1" applyBorder="1" applyAlignment="1">
      <alignment horizontal="center"/>
    </xf>
    <xf numFmtId="4" fontId="53" fillId="0" borderId="20" xfId="0" applyNumberFormat="1" applyFont="1" applyBorder="1" applyAlignment="1">
      <alignment/>
    </xf>
    <xf numFmtId="4" fontId="53" fillId="0" borderId="28" xfId="0" applyNumberFormat="1" applyFont="1" applyBorder="1" applyAlignment="1">
      <alignment/>
    </xf>
    <xf numFmtId="164" fontId="52" fillId="0" borderId="15" xfId="0" applyNumberFormat="1" applyFont="1" applyBorder="1" applyAlignment="1">
      <alignment/>
    </xf>
    <xf numFmtId="0" fontId="48" fillId="0" borderId="19" xfId="0" applyFont="1" applyBorder="1" applyAlignment="1">
      <alignment/>
    </xf>
    <xf numFmtId="0" fontId="0" fillId="0" borderId="11" xfId="0" applyBorder="1" applyAlignment="1">
      <alignment/>
    </xf>
    <xf numFmtId="0" fontId="0" fillId="0" borderId="16" xfId="0" applyBorder="1" applyAlignment="1">
      <alignment/>
    </xf>
    <xf numFmtId="0" fontId="48" fillId="0" borderId="13" xfId="0" applyFont="1" applyBorder="1" applyAlignment="1">
      <alignment/>
    </xf>
    <xf numFmtId="0" fontId="0" fillId="0" borderId="14" xfId="0" applyBorder="1" applyAlignment="1">
      <alignment/>
    </xf>
    <xf numFmtId="0" fontId="0" fillId="0" borderId="15" xfId="0" applyBorder="1" applyAlignment="1">
      <alignment/>
    </xf>
    <xf numFmtId="0" fontId="23" fillId="0" borderId="0" xfId="0" applyFont="1" applyAlignment="1">
      <alignment horizontal="center"/>
    </xf>
    <xf numFmtId="164" fontId="23" fillId="0" borderId="0" xfId="0" applyNumberFormat="1" applyFont="1" applyAlignment="1">
      <alignment horizontal="center"/>
    </xf>
    <xf numFmtId="0" fontId="22" fillId="0" borderId="32" xfId="0" applyFont="1" applyBorder="1" applyAlignment="1">
      <alignment horizontal="right"/>
    </xf>
    <xf numFmtId="0" fontId="0" fillId="0" borderId="21" xfId="0" applyBorder="1" applyAlignment="1">
      <alignment/>
    </xf>
    <xf numFmtId="0" fontId="0" fillId="0" borderId="33" xfId="0" applyBorder="1" applyAlignment="1">
      <alignment/>
    </xf>
    <xf numFmtId="0" fontId="32" fillId="0" borderId="0" xfId="0" applyFont="1" applyFill="1" applyBorder="1" applyAlignment="1">
      <alignment horizontal="center" vertical="center"/>
    </xf>
    <xf numFmtId="0" fontId="55" fillId="0" borderId="0" xfId="0" applyFont="1" applyAlignment="1">
      <alignment horizontal="center" vertical="center"/>
    </xf>
    <xf numFmtId="1" fontId="25" fillId="33" borderId="32" xfId="0" applyNumberFormat="1" applyFont="1" applyFill="1" applyBorder="1" applyAlignment="1">
      <alignment horizontal="center" vertical="center"/>
    </xf>
    <xf numFmtId="1" fontId="25" fillId="33" borderId="33" xfId="0" applyNumberFormat="1" applyFont="1" applyFill="1" applyBorder="1" applyAlignment="1">
      <alignment horizontal="center" vertical="center"/>
    </xf>
    <xf numFmtId="0" fontId="25" fillId="33" borderId="10" xfId="0" applyFont="1" applyFill="1" applyBorder="1" applyAlignment="1">
      <alignment horizontal="center" vertical="center"/>
    </xf>
    <xf numFmtId="0" fontId="26" fillId="33" borderId="10" xfId="0" applyFont="1" applyFill="1" applyBorder="1" applyAlignment="1">
      <alignment horizontal="center" vertical="center"/>
    </xf>
    <xf numFmtId="0" fontId="0" fillId="0" borderId="13" xfId="0" applyBorder="1" applyAlignment="1">
      <alignment/>
    </xf>
    <xf numFmtId="0" fontId="30" fillId="0" borderId="0" xfId="0" applyFont="1" applyFill="1" applyBorder="1" applyAlignment="1">
      <alignment horizontal="center" vertical="center"/>
    </xf>
    <xf numFmtId="168" fontId="31" fillId="0" borderId="0" xfId="0" applyNumberFormat="1" applyFont="1" applyFill="1" applyBorder="1" applyAlignment="1">
      <alignment horizontal="left" vertical="center"/>
    </xf>
    <xf numFmtId="0" fontId="23" fillId="0" borderId="0" xfId="0" applyFont="1" applyFill="1" applyBorder="1" applyAlignment="1">
      <alignment horizontal="center" vertical="center"/>
    </xf>
    <xf numFmtId="165" fontId="26" fillId="0" borderId="0" xfId="0" applyNumberFormat="1" applyFont="1" applyFill="1" applyBorder="1" applyAlignment="1">
      <alignment vertical="center"/>
    </xf>
    <xf numFmtId="0" fontId="26" fillId="0" borderId="0" xfId="0" applyFont="1" applyFill="1" applyBorder="1" applyAlignment="1">
      <alignment vertical="center"/>
    </xf>
    <xf numFmtId="165" fontId="26" fillId="0" borderId="0" xfId="0" applyNumberFormat="1" applyFont="1" applyFill="1" applyBorder="1" applyAlignment="1">
      <alignment horizontal="left" vertical="center"/>
    </xf>
    <xf numFmtId="0" fontId="26" fillId="0" borderId="0" xfId="0" applyFont="1" applyFill="1" applyBorder="1" applyAlignment="1">
      <alignment horizontal="left" vertical="center"/>
    </xf>
    <xf numFmtId="166" fontId="23" fillId="0" borderId="0" xfId="0" applyNumberFormat="1" applyFont="1" applyFill="1" applyBorder="1" applyAlignment="1">
      <alignment horizontal="center" vertical="center"/>
    </xf>
    <xf numFmtId="0" fontId="24" fillId="0" borderId="0" xfId="0"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70"/>
  <sheetViews>
    <sheetView tabSelected="1" view="pageBreakPreview" zoomScaleSheetLayoutView="100" zoomScalePageLayoutView="0" workbookViewId="0" topLeftCell="A1">
      <selection activeCell="I18" sqref="I18:K18"/>
    </sheetView>
  </sheetViews>
  <sheetFormatPr defaultColWidth="9.140625" defaultRowHeight="15"/>
  <cols>
    <col min="1" max="1" width="14.57421875" style="0" customWidth="1"/>
    <col min="2" max="2" width="13.421875" style="0" customWidth="1"/>
    <col min="3" max="3" width="8.00390625" style="0" customWidth="1"/>
    <col min="4" max="4" width="9.140625" style="0" customWidth="1"/>
    <col min="5" max="5" width="10.28125" style="0" customWidth="1"/>
    <col min="6" max="6" width="13.140625" style="0" customWidth="1"/>
    <col min="7" max="7" width="14.8515625" style="0" customWidth="1"/>
    <col min="8" max="8" width="10.421875" style="0" customWidth="1"/>
    <col min="9" max="9" width="10.57421875" style="0" customWidth="1"/>
    <col min="10" max="10" width="14.421875" style="0" customWidth="1"/>
    <col min="11" max="11" width="15.28125" style="0" customWidth="1"/>
  </cols>
  <sheetData>
    <row r="1" spans="1:11" s="1" customFormat="1" ht="15.75">
      <c r="A1" s="148" t="s">
        <v>0</v>
      </c>
      <c r="B1" s="149"/>
      <c r="C1" s="149"/>
      <c r="D1" s="149"/>
      <c r="E1" s="149"/>
      <c r="F1" s="149"/>
      <c r="G1" s="149"/>
      <c r="H1" s="149"/>
      <c r="I1" s="149"/>
      <c r="J1" s="149"/>
      <c r="K1" s="150"/>
    </row>
    <row r="2" spans="1:11" s="1" customFormat="1" ht="15.75">
      <c r="A2" s="151" t="s">
        <v>1</v>
      </c>
      <c r="B2" s="152"/>
      <c r="C2" s="152"/>
      <c r="D2" s="152"/>
      <c r="E2" s="152"/>
      <c r="F2" s="152"/>
      <c r="G2" s="152"/>
      <c r="H2" s="152"/>
      <c r="I2" s="152"/>
      <c r="J2" s="152"/>
      <c r="K2" s="153"/>
    </row>
    <row r="3" spans="1:11" s="1" customFormat="1" ht="16.5" thickBot="1">
      <c r="A3" s="200" t="s">
        <v>87</v>
      </c>
      <c r="B3" s="201"/>
      <c r="C3" s="201"/>
      <c r="D3" s="201"/>
      <c r="E3" s="201"/>
      <c r="F3" s="201"/>
      <c r="G3" s="201"/>
      <c r="H3" s="201"/>
      <c r="I3" s="201"/>
      <c r="J3" s="201"/>
      <c r="K3" s="201"/>
    </row>
    <row r="4" spans="1:11" s="45" customFormat="1" ht="16.5" thickBot="1">
      <c r="A4" s="44" t="s">
        <v>2</v>
      </c>
      <c r="B4" s="103"/>
      <c r="C4" s="103"/>
      <c r="D4" s="104"/>
      <c r="E4" s="132" t="s">
        <v>70</v>
      </c>
      <c r="F4" s="119"/>
      <c r="G4" s="119"/>
      <c r="H4" s="119"/>
      <c r="I4" s="119"/>
      <c r="J4" s="119"/>
      <c r="K4" s="133"/>
    </row>
    <row r="5" spans="1:11" s="46" customFormat="1" ht="16.5" thickBot="1">
      <c r="A5" s="132" t="s">
        <v>71</v>
      </c>
      <c r="B5" s="119"/>
      <c r="C5" s="119"/>
      <c r="D5" s="119"/>
      <c r="E5" s="119"/>
      <c r="F5" s="119"/>
      <c r="G5" s="133"/>
      <c r="H5" s="105" t="s">
        <v>3</v>
      </c>
      <c r="I5" s="119"/>
      <c r="J5" s="109"/>
      <c r="K5" s="110"/>
    </row>
    <row r="6" spans="1:11" s="46" customFormat="1" ht="16.5" thickBot="1">
      <c r="A6" s="47" t="s">
        <v>4</v>
      </c>
      <c r="B6" s="48"/>
      <c r="C6" s="49" t="s">
        <v>5</v>
      </c>
      <c r="D6" s="50" t="s">
        <v>6</v>
      </c>
      <c r="E6" s="51"/>
      <c r="F6" s="50" t="s">
        <v>7</v>
      </c>
      <c r="G6" s="52"/>
      <c r="H6" s="53" t="s">
        <v>8</v>
      </c>
      <c r="I6" s="109"/>
      <c r="J6" s="109"/>
      <c r="K6" s="110"/>
    </row>
    <row r="7" spans="1:11" s="46" customFormat="1" ht="15.75">
      <c r="A7" s="126" t="s">
        <v>72</v>
      </c>
      <c r="B7" s="127"/>
      <c r="C7" s="127"/>
      <c r="D7" s="127"/>
      <c r="E7" s="127"/>
      <c r="F7" s="127"/>
      <c r="G7" s="127"/>
      <c r="H7" s="127"/>
      <c r="I7" s="127"/>
      <c r="J7" s="127"/>
      <c r="K7" s="128"/>
    </row>
    <row r="8" spans="1:11" s="46" customFormat="1" ht="16.5" thickBot="1">
      <c r="A8" s="129"/>
      <c r="B8" s="130"/>
      <c r="C8" s="130"/>
      <c r="D8" s="130"/>
      <c r="E8" s="130"/>
      <c r="F8" s="130"/>
      <c r="G8" s="130"/>
      <c r="H8" s="130"/>
      <c r="I8" s="130"/>
      <c r="J8" s="130"/>
      <c r="K8" s="131"/>
    </row>
    <row r="9" spans="1:11" s="46" customFormat="1" ht="16.5" thickBot="1">
      <c r="A9" s="105" t="s">
        <v>64</v>
      </c>
      <c r="B9" s="106"/>
      <c r="C9" s="106" t="s">
        <v>14</v>
      </c>
      <c r="D9" s="106"/>
      <c r="E9" s="119"/>
      <c r="F9" s="133"/>
      <c r="G9" s="132" t="s">
        <v>73</v>
      </c>
      <c r="H9" s="119"/>
      <c r="I9" s="119"/>
      <c r="J9" s="119"/>
      <c r="K9" s="133"/>
    </row>
    <row r="10" spans="1:11" s="46" customFormat="1" ht="15.75">
      <c r="A10" s="107" t="s">
        <v>13</v>
      </c>
      <c r="B10" s="108"/>
      <c r="C10" s="54"/>
      <c r="D10" s="54"/>
      <c r="E10" s="54"/>
      <c r="F10" s="54"/>
      <c r="G10" s="54"/>
      <c r="H10" s="54"/>
      <c r="I10" s="54"/>
      <c r="J10" s="54"/>
      <c r="K10" s="55"/>
    </row>
    <row r="11" spans="1:11" s="46" customFormat="1" ht="15.75">
      <c r="A11" s="56"/>
      <c r="B11" s="122" t="s">
        <v>15</v>
      </c>
      <c r="C11" s="122"/>
      <c r="D11" s="122"/>
      <c r="E11" s="122"/>
      <c r="F11" s="122"/>
      <c r="G11" s="122"/>
      <c r="H11" s="122"/>
      <c r="I11" s="122"/>
      <c r="J11" s="122"/>
      <c r="K11" s="159"/>
    </row>
    <row r="12" spans="1:11" s="46" customFormat="1" ht="16.5" thickBot="1">
      <c r="A12" s="57"/>
      <c r="B12" s="117" t="s">
        <v>19</v>
      </c>
      <c r="C12" s="117"/>
      <c r="D12" s="117"/>
      <c r="E12" s="117"/>
      <c r="F12" s="117"/>
      <c r="G12" s="117"/>
      <c r="H12" s="117"/>
      <c r="I12" s="117"/>
      <c r="J12" s="117"/>
      <c r="K12" s="118"/>
    </row>
    <row r="13" spans="1:11" s="46" customFormat="1" ht="15.75">
      <c r="A13" s="45"/>
      <c r="B13" s="58"/>
      <c r="C13" s="58"/>
      <c r="D13" s="58"/>
      <c r="E13" s="58"/>
      <c r="F13" s="58"/>
      <c r="G13" s="58"/>
      <c r="H13" s="58"/>
      <c r="I13" s="58"/>
      <c r="J13" s="58"/>
      <c r="K13" s="58"/>
    </row>
    <row r="14" spans="1:11" s="59" customFormat="1" ht="16.5" thickBot="1">
      <c r="A14" s="147" t="s">
        <v>9</v>
      </c>
      <c r="B14" s="147"/>
      <c r="C14" s="147"/>
      <c r="D14" s="147"/>
      <c r="E14" s="147"/>
      <c r="F14" s="147"/>
      <c r="G14" s="147"/>
      <c r="H14" s="147"/>
      <c r="I14" s="147"/>
      <c r="J14" s="147"/>
      <c r="K14" s="147"/>
    </row>
    <row r="15" spans="1:11" s="46" customFormat="1" ht="16.5" thickBot="1">
      <c r="A15" s="155" t="s">
        <v>26</v>
      </c>
      <c r="B15" s="156"/>
      <c r="C15" s="156"/>
      <c r="D15" s="156"/>
      <c r="E15" s="156"/>
      <c r="F15" s="156"/>
      <c r="G15" s="156"/>
      <c r="H15" s="156"/>
      <c r="I15" s="156"/>
      <c r="J15" s="156"/>
      <c r="K15" s="158"/>
    </row>
    <row r="16" spans="1:11" s="46" customFormat="1" ht="15.75">
      <c r="A16" s="189" t="s">
        <v>27</v>
      </c>
      <c r="B16" s="190"/>
      <c r="C16" s="191"/>
      <c r="D16" s="191"/>
      <c r="E16" s="60" t="s">
        <v>11</v>
      </c>
      <c r="F16" s="202"/>
      <c r="G16" s="202"/>
      <c r="H16" s="60" t="s">
        <v>12</v>
      </c>
      <c r="I16" s="203">
        <f>C16*F16</f>
        <v>0</v>
      </c>
      <c r="J16" s="203"/>
      <c r="K16" s="204"/>
    </row>
    <row r="17" spans="1:11" s="46" customFormat="1" ht="15.75">
      <c r="A17" s="61"/>
      <c r="B17" s="60"/>
      <c r="C17" s="192" t="s">
        <v>10</v>
      </c>
      <c r="D17" s="193"/>
      <c r="E17" s="45"/>
      <c r="F17" s="194" t="s">
        <v>81</v>
      </c>
      <c r="G17" s="195"/>
      <c r="H17" s="60"/>
      <c r="I17" s="45"/>
      <c r="J17" s="60"/>
      <c r="K17" s="62"/>
    </row>
    <row r="18" spans="1:11" s="46" customFormat="1" ht="15.75">
      <c r="A18" s="169" t="s">
        <v>74</v>
      </c>
      <c r="B18" s="170"/>
      <c r="C18" s="170"/>
      <c r="D18" s="170"/>
      <c r="E18" s="45"/>
      <c r="F18" s="63"/>
      <c r="G18" s="58"/>
      <c r="H18" s="60" t="s">
        <v>12</v>
      </c>
      <c r="I18" s="134"/>
      <c r="J18" s="134"/>
      <c r="K18" s="135"/>
    </row>
    <row r="19" spans="1:11" s="46" customFormat="1" ht="15.75">
      <c r="A19" s="169" t="s">
        <v>75</v>
      </c>
      <c r="B19" s="170"/>
      <c r="C19" s="170"/>
      <c r="D19" s="170"/>
      <c r="E19" s="60"/>
      <c r="F19" s="60"/>
      <c r="G19" s="60"/>
      <c r="H19" s="60" t="s">
        <v>12</v>
      </c>
      <c r="I19" s="134"/>
      <c r="J19" s="134"/>
      <c r="K19" s="135"/>
    </row>
    <row r="20" spans="1:11" s="46" customFormat="1" ht="15.75">
      <c r="A20" s="196"/>
      <c r="B20" s="143"/>
      <c r="C20" s="143"/>
      <c r="D20" s="143"/>
      <c r="E20" s="143"/>
      <c r="F20" s="143"/>
      <c r="G20" s="143"/>
      <c r="H20" s="60"/>
      <c r="I20" s="64"/>
      <c r="J20" s="64"/>
      <c r="K20" s="65"/>
    </row>
    <row r="21" spans="1:11" s="46" customFormat="1" ht="16.5" thickBot="1">
      <c r="A21" s="66"/>
      <c r="B21" s="67"/>
      <c r="C21" s="67"/>
      <c r="D21" s="67"/>
      <c r="E21" s="67"/>
      <c r="F21" s="144" t="s">
        <v>28</v>
      </c>
      <c r="G21" s="144"/>
      <c r="H21" s="68" t="s">
        <v>12</v>
      </c>
      <c r="I21" s="145">
        <f>I19+I18+I16</f>
        <v>0</v>
      </c>
      <c r="J21" s="145"/>
      <c r="K21" s="205"/>
    </row>
    <row r="22" spans="1:11" s="46" customFormat="1" ht="16.5" thickBot="1">
      <c r="A22" s="155" t="s">
        <v>29</v>
      </c>
      <c r="B22" s="156"/>
      <c r="C22" s="156"/>
      <c r="D22" s="156"/>
      <c r="E22" s="156"/>
      <c r="F22" s="156"/>
      <c r="G22" s="156"/>
      <c r="H22" s="156"/>
      <c r="I22" s="156"/>
      <c r="J22" s="156"/>
      <c r="K22" s="158"/>
    </row>
    <row r="23" spans="1:11" s="46" customFormat="1" ht="15.75">
      <c r="A23" s="136" t="s">
        <v>76</v>
      </c>
      <c r="B23" s="137"/>
      <c r="C23" s="137"/>
      <c r="D23" s="137"/>
      <c r="E23" s="58"/>
      <c r="F23" s="69"/>
      <c r="G23" s="69"/>
      <c r="H23" s="112" t="s">
        <v>12</v>
      </c>
      <c r="I23" s="134"/>
      <c r="J23" s="134"/>
      <c r="K23" s="135"/>
    </row>
    <row r="24" spans="1:11" s="46" customFormat="1" ht="15.75">
      <c r="A24" s="136" t="s">
        <v>77</v>
      </c>
      <c r="B24" s="137"/>
      <c r="C24" s="137"/>
      <c r="D24" s="137"/>
      <c r="E24" s="137"/>
      <c r="F24" s="69"/>
      <c r="G24" s="69"/>
      <c r="H24" s="164"/>
      <c r="I24" s="134"/>
      <c r="J24" s="134"/>
      <c r="K24" s="135"/>
    </row>
    <row r="25" spans="1:11" s="46" customFormat="1" ht="15.75">
      <c r="A25" s="136" t="s">
        <v>78</v>
      </c>
      <c r="B25" s="137"/>
      <c r="C25" s="137"/>
      <c r="D25" s="137"/>
      <c r="E25" s="137"/>
      <c r="F25" s="69"/>
      <c r="G25" s="69"/>
      <c r="H25" s="60"/>
      <c r="I25" s="70"/>
      <c r="J25" s="70"/>
      <c r="K25" s="71"/>
    </row>
    <row r="26" spans="1:11" s="46" customFormat="1" ht="15.75">
      <c r="A26" s="142"/>
      <c r="B26" s="143"/>
      <c r="C26" s="143"/>
      <c r="D26" s="143"/>
      <c r="E26" s="143"/>
      <c r="F26" s="143"/>
      <c r="G26" s="143"/>
      <c r="H26" s="60"/>
      <c r="I26" s="70"/>
      <c r="J26" s="70"/>
      <c r="K26" s="71"/>
    </row>
    <row r="27" spans="1:11" s="46" customFormat="1" ht="15.75">
      <c r="A27" s="142"/>
      <c r="B27" s="143"/>
      <c r="C27" s="143"/>
      <c r="D27" s="143"/>
      <c r="E27" s="143"/>
      <c r="F27" s="143"/>
      <c r="G27" s="143"/>
      <c r="H27" s="60"/>
      <c r="I27" s="70"/>
      <c r="J27" s="70"/>
      <c r="K27" s="71"/>
    </row>
    <row r="28" spans="1:11" s="46" customFormat="1" ht="15.75">
      <c r="A28" s="136" t="s">
        <v>79</v>
      </c>
      <c r="B28" s="137"/>
      <c r="C28" s="137"/>
      <c r="D28" s="137"/>
      <c r="E28" s="137"/>
      <c r="F28" s="137"/>
      <c r="G28" s="72"/>
      <c r="H28" s="60"/>
      <c r="I28" s="70"/>
      <c r="J28" s="70"/>
      <c r="K28" s="71"/>
    </row>
    <row r="29" spans="1:11" s="46" customFormat="1" ht="15.75">
      <c r="A29" s="142"/>
      <c r="B29" s="143"/>
      <c r="C29" s="143"/>
      <c r="D29" s="143"/>
      <c r="E29" s="143"/>
      <c r="F29" s="143"/>
      <c r="G29" s="143"/>
      <c r="H29" s="60"/>
      <c r="I29" s="70"/>
      <c r="J29" s="70"/>
      <c r="K29" s="71"/>
    </row>
    <row r="30" spans="1:11" s="46" customFormat="1" ht="15.75">
      <c r="A30" s="136" t="s">
        <v>80</v>
      </c>
      <c r="B30" s="137"/>
      <c r="C30" s="137"/>
      <c r="D30" s="137"/>
      <c r="E30" s="137"/>
      <c r="F30" s="72"/>
      <c r="G30" s="72"/>
      <c r="H30" s="60"/>
      <c r="I30" s="70"/>
      <c r="J30" s="70"/>
      <c r="K30" s="71"/>
    </row>
    <row r="31" spans="1:11" s="46" customFormat="1" ht="15.75">
      <c r="A31" s="142"/>
      <c r="B31" s="143"/>
      <c r="C31" s="143"/>
      <c r="D31" s="143"/>
      <c r="E31" s="143"/>
      <c r="F31" s="143"/>
      <c r="G31" s="143"/>
      <c r="H31" s="60"/>
      <c r="I31" s="70"/>
      <c r="J31" s="70"/>
      <c r="K31" s="71"/>
    </row>
    <row r="32" spans="1:11" s="46" customFormat="1" ht="16.5" thickBot="1">
      <c r="A32" s="66"/>
      <c r="B32" s="67"/>
      <c r="C32" s="67"/>
      <c r="D32" s="67"/>
      <c r="E32" s="67"/>
      <c r="F32" s="144" t="s">
        <v>30</v>
      </c>
      <c r="G32" s="144"/>
      <c r="H32" s="68" t="s">
        <v>12</v>
      </c>
      <c r="I32" s="145">
        <f>I24+I23</f>
        <v>0</v>
      </c>
      <c r="J32" s="114"/>
      <c r="K32" s="146"/>
    </row>
    <row r="33" spans="1:11" s="2" customFormat="1" ht="15">
      <c r="A33" s="35"/>
      <c r="B33" s="35"/>
      <c r="C33" s="35"/>
      <c r="D33" s="35"/>
      <c r="E33" s="35"/>
      <c r="F33" s="37"/>
      <c r="G33" s="37"/>
      <c r="H33" s="36"/>
      <c r="I33" s="38"/>
      <c r="J33" s="39"/>
      <c r="K33" s="39"/>
    </row>
    <row r="34" spans="1:11" s="4" customFormat="1" ht="15.75" thickBot="1">
      <c r="A34" s="154" t="s">
        <v>16</v>
      </c>
      <c r="B34" s="154"/>
      <c r="C34" s="154"/>
      <c r="D34" s="154"/>
      <c r="E34" s="154"/>
      <c r="F34" s="154"/>
      <c r="G34" s="154"/>
      <c r="H34" s="154"/>
      <c r="I34" s="154"/>
      <c r="J34" s="154"/>
      <c r="K34" s="154"/>
    </row>
    <row r="35" spans="1:11" s="46" customFormat="1" ht="16.5" thickBot="1">
      <c r="A35" s="155" t="s">
        <v>31</v>
      </c>
      <c r="B35" s="156"/>
      <c r="C35" s="156"/>
      <c r="D35" s="156"/>
      <c r="E35" s="156"/>
      <c r="F35" s="156"/>
      <c r="G35" s="156"/>
      <c r="H35" s="156"/>
      <c r="I35" s="156"/>
      <c r="J35" s="156"/>
      <c r="K35" s="158"/>
    </row>
    <row r="36" spans="1:11" s="46" customFormat="1" ht="15.75">
      <c r="A36" s="189" t="s">
        <v>32</v>
      </c>
      <c r="B36" s="171"/>
      <c r="C36" s="199"/>
      <c r="D36" s="199"/>
      <c r="E36" s="73"/>
      <c r="F36" s="190" t="s">
        <v>33</v>
      </c>
      <c r="G36" s="171"/>
      <c r="H36" s="199"/>
      <c r="I36" s="199"/>
      <c r="J36" s="171" t="s">
        <v>34</v>
      </c>
      <c r="K36" s="172"/>
    </row>
    <row r="37" spans="1:11" s="46" customFormat="1" ht="15.75">
      <c r="A37" s="74" t="s">
        <v>82</v>
      </c>
      <c r="B37" s="75"/>
      <c r="C37" s="76"/>
      <c r="D37" s="76"/>
      <c r="E37" s="76"/>
      <c r="F37" s="75"/>
      <c r="G37" s="75"/>
      <c r="H37" s="76" t="s">
        <v>12</v>
      </c>
      <c r="I37" s="134"/>
      <c r="J37" s="134"/>
      <c r="K37" s="135"/>
    </row>
    <row r="38" spans="1:11" s="46" customFormat="1" ht="15.75">
      <c r="A38" s="169" t="s">
        <v>83</v>
      </c>
      <c r="B38" s="122"/>
      <c r="C38" s="122"/>
      <c r="D38" s="122"/>
      <c r="E38" s="122"/>
      <c r="F38" s="122"/>
      <c r="G38" s="137"/>
      <c r="H38" s="76" t="s">
        <v>12</v>
      </c>
      <c r="I38" s="134"/>
      <c r="J38" s="134"/>
      <c r="K38" s="135"/>
    </row>
    <row r="39" spans="1:11" s="46" customFormat="1" ht="15.75">
      <c r="A39" s="196"/>
      <c r="B39" s="197"/>
      <c r="C39" s="197"/>
      <c r="D39" s="197"/>
      <c r="E39" s="197"/>
      <c r="F39" s="197"/>
      <c r="G39" s="197"/>
      <c r="H39" s="76"/>
      <c r="I39" s="64"/>
      <c r="J39" s="64"/>
      <c r="K39" s="65"/>
    </row>
    <row r="40" spans="1:11" s="46" customFormat="1" ht="16.5" thickBot="1">
      <c r="A40" s="77"/>
      <c r="B40" s="78"/>
      <c r="C40" s="79"/>
      <c r="D40" s="79"/>
      <c r="E40" s="79"/>
      <c r="F40" s="144" t="s">
        <v>35</v>
      </c>
      <c r="G40" s="144"/>
      <c r="H40" s="79" t="s">
        <v>12</v>
      </c>
      <c r="I40" s="173">
        <f>I38+I37</f>
        <v>0</v>
      </c>
      <c r="J40" s="144"/>
      <c r="K40" s="198"/>
    </row>
    <row r="41" spans="1:11" s="46" customFormat="1" ht="16.5" thickBot="1">
      <c r="A41" s="155" t="s">
        <v>36</v>
      </c>
      <c r="B41" s="156"/>
      <c r="C41" s="156"/>
      <c r="D41" s="156"/>
      <c r="E41" s="156"/>
      <c r="F41" s="156"/>
      <c r="G41" s="156"/>
      <c r="H41" s="156"/>
      <c r="I41" s="156"/>
      <c r="J41" s="156"/>
      <c r="K41" s="158"/>
    </row>
    <row r="42" spans="1:11" s="82" customFormat="1" ht="15.75">
      <c r="A42" s="186" t="s">
        <v>84</v>
      </c>
      <c r="B42" s="171"/>
      <c r="C42" s="171"/>
      <c r="D42" s="171"/>
      <c r="E42" s="80"/>
      <c r="F42" s="80"/>
      <c r="G42" s="80"/>
      <c r="H42" s="81" t="s">
        <v>12</v>
      </c>
      <c r="I42" s="182"/>
      <c r="J42" s="182"/>
      <c r="K42" s="183"/>
    </row>
    <row r="43" spans="1:11" s="82" customFormat="1" ht="15.75">
      <c r="A43" s="184" t="s">
        <v>37</v>
      </c>
      <c r="B43" s="185"/>
      <c r="C43" s="83"/>
      <c r="D43" s="83"/>
      <c r="E43" s="83"/>
      <c r="F43" s="83"/>
      <c r="G43" s="83"/>
      <c r="H43" s="84" t="s">
        <v>12</v>
      </c>
      <c r="I43" s="134"/>
      <c r="J43" s="134"/>
      <c r="K43" s="135"/>
    </row>
    <row r="44" spans="1:11" s="82" customFormat="1" ht="16.5" thickBot="1">
      <c r="A44" s="85"/>
      <c r="B44" s="86"/>
      <c r="C44" s="86"/>
      <c r="D44" s="86"/>
      <c r="E44" s="86"/>
      <c r="F44" s="187" t="s">
        <v>38</v>
      </c>
      <c r="G44" s="187"/>
      <c r="H44" s="87" t="s">
        <v>12</v>
      </c>
      <c r="I44" s="173">
        <f>I43+I42</f>
        <v>0</v>
      </c>
      <c r="J44" s="173"/>
      <c r="K44" s="174"/>
    </row>
    <row r="45" spans="1:11" s="82" customFormat="1" ht="16.5" thickBot="1">
      <c r="A45" s="155" t="s">
        <v>39</v>
      </c>
      <c r="B45" s="156"/>
      <c r="C45" s="156"/>
      <c r="D45" s="156"/>
      <c r="E45" s="156"/>
      <c r="F45" s="156"/>
      <c r="G45" s="156"/>
      <c r="H45" s="156"/>
      <c r="I45" s="156"/>
      <c r="J45" s="156"/>
      <c r="K45" s="158"/>
    </row>
    <row r="46" spans="1:11" s="3" customFormat="1" ht="15">
      <c r="A46" s="175" t="s">
        <v>45</v>
      </c>
      <c r="B46" s="176"/>
      <c r="C46" s="176"/>
      <c r="D46" s="176"/>
      <c r="E46" s="176"/>
      <c r="F46" s="176"/>
      <c r="G46" s="176"/>
      <c r="H46" s="176"/>
      <c r="I46" s="176"/>
      <c r="J46" s="176"/>
      <c r="K46" s="177"/>
    </row>
    <row r="47" spans="1:11" s="3" customFormat="1" ht="15">
      <c r="A47" s="178"/>
      <c r="B47" s="179"/>
      <c r="C47" s="179"/>
      <c r="D47" s="179"/>
      <c r="E47" s="179"/>
      <c r="F47" s="179"/>
      <c r="G47" s="179"/>
      <c r="H47" s="179"/>
      <c r="I47" s="179"/>
      <c r="J47" s="179"/>
      <c r="K47" s="180"/>
    </row>
    <row r="48" spans="1:11" s="3" customFormat="1" ht="15">
      <c r="A48" s="178"/>
      <c r="B48" s="181"/>
      <c r="C48" s="181"/>
      <c r="D48" s="181"/>
      <c r="E48" s="181"/>
      <c r="F48" s="181"/>
      <c r="G48" s="181"/>
      <c r="H48" s="181"/>
      <c r="I48" s="181"/>
      <c r="J48" s="181"/>
      <c r="K48" s="180"/>
    </row>
    <row r="49" spans="1:11" s="46" customFormat="1" ht="15.75">
      <c r="A49" s="120" t="s">
        <v>17</v>
      </c>
      <c r="B49" s="122"/>
      <c r="C49" s="188">
        <f>'Mileage Log'!M29</f>
        <v>0</v>
      </c>
      <c r="D49" s="188"/>
      <c r="E49" s="164" t="s">
        <v>86</v>
      </c>
      <c r="F49" s="122"/>
      <c r="G49" s="122"/>
      <c r="H49" s="60" t="s">
        <v>12</v>
      </c>
      <c r="I49" s="165">
        <f>'Mileage Log'!N29</f>
        <v>0</v>
      </c>
      <c r="J49" s="165"/>
      <c r="K49" s="166"/>
    </row>
    <row r="50" spans="1:11" s="46" customFormat="1" ht="16.5" thickBot="1">
      <c r="A50" s="66"/>
      <c r="B50" s="67"/>
      <c r="C50" s="67"/>
      <c r="D50" s="67"/>
      <c r="E50" s="144" t="s">
        <v>40</v>
      </c>
      <c r="F50" s="117"/>
      <c r="G50" s="117"/>
      <c r="H50" s="68" t="s">
        <v>12</v>
      </c>
      <c r="I50" s="167">
        <f>I49</f>
        <v>0</v>
      </c>
      <c r="J50" s="167"/>
      <c r="K50" s="168"/>
    </row>
    <row r="51" spans="1:11" ht="15">
      <c r="A51" s="40"/>
      <c r="B51" s="40"/>
      <c r="C51" s="40"/>
      <c r="D51" s="40"/>
      <c r="E51" s="41"/>
      <c r="F51" s="40"/>
      <c r="G51" s="40"/>
      <c r="H51" s="42"/>
      <c r="I51" s="43"/>
      <c r="J51" s="43"/>
      <c r="K51" s="43"/>
    </row>
    <row r="52" spans="1:11" s="59" customFormat="1" ht="16.5" thickBot="1">
      <c r="A52" s="147" t="s">
        <v>18</v>
      </c>
      <c r="B52" s="147"/>
      <c r="C52" s="147"/>
      <c r="D52" s="147"/>
      <c r="E52" s="147"/>
      <c r="F52" s="147"/>
      <c r="G52" s="147"/>
      <c r="H52" s="147"/>
      <c r="I52" s="147"/>
      <c r="J52" s="147"/>
      <c r="K52" s="147"/>
    </row>
    <row r="53" spans="1:11" s="46" customFormat="1" ht="16.5" thickBot="1">
      <c r="A53" s="155" t="s">
        <v>41</v>
      </c>
      <c r="B53" s="156"/>
      <c r="C53" s="156"/>
      <c r="D53" s="156"/>
      <c r="E53" s="156"/>
      <c r="F53" s="156"/>
      <c r="G53" s="157"/>
      <c r="H53" s="156"/>
      <c r="I53" s="156"/>
      <c r="J53" s="156"/>
      <c r="K53" s="158"/>
    </row>
    <row r="54" spans="1:11" s="46" customFormat="1" ht="15.75">
      <c r="A54" s="88" t="s">
        <v>20</v>
      </c>
      <c r="B54" s="89"/>
      <c r="C54" s="54"/>
      <c r="D54" s="108" t="s">
        <v>22</v>
      </c>
      <c r="E54" s="108"/>
      <c r="F54" s="90"/>
      <c r="G54" s="54"/>
      <c r="H54" s="91" t="s">
        <v>24</v>
      </c>
      <c r="I54" s="54"/>
      <c r="J54" s="89"/>
      <c r="K54" s="55"/>
    </row>
    <row r="55" spans="1:11" s="46" customFormat="1" ht="15.75">
      <c r="A55" s="92" t="s">
        <v>21</v>
      </c>
      <c r="B55" s="93"/>
      <c r="C55" s="45"/>
      <c r="D55" s="123" t="s">
        <v>23</v>
      </c>
      <c r="E55" s="123"/>
      <c r="F55" s="94"/>
      <c r="G55" s="45"/>
      <c r="H55" s="95" t="s">
        <v>25</v>
      </c>
      <c r="I55" s="45"/>
      <c r="J55" s="93"/>
      <c r="K55" s="96"/>
    </row>
    <row r="56" spans="1:11" s="46" customFormat="1" ht="16.5" thickBot="1">
      <c r="A56" s="57"/>
      <c r="B56" s="48"/>
      <c r="C56" s="48"/>
      <c r="D56" s="48"/>
      <c r="E56" s="48"/>
      <c r="F56" s="144" t="s">
        <v>42</v>
      </c>
      <c r="G56" s="144"/>
      <c r="H56" s="68" t="s">
        <v>12</v>
      </c>
      <c r="I56" s="173">
        <f>J55+J54+F55+F54+B55+B54</f>
        <v>0</v>
      </c>
      <c r="J56" s="173"/>
      <c r="K56" s="174"/>
    </row>
    <row r="57" spans="1:11" s="46" customFormat="1" ht="16.5" thickBot="1">
      <c r="A57" s="155" t="s">
        <v>43</v>
      </c>
      <c r="B57" s="156"/>
      <c r="C57" s="156"/>
      <c r="D57" s="156"/>
      <c r="E57" s="156"/>
      <c r="F57" s="156"/>
      <c r="G57" s="156"/>
      <c r="H57" s="156"/>
      <c r="I57" s="156"/>
      <c r="J57" s="156"/>
      <c r="K57" s="158"/>
    </row>
    <row r="58" spans="1:11" s="46" customFormat="1" ht="15.75">
      <c r="A58" s="163" t="s">
        <v>85</v>
      </c>
      <c r="B58" s="115"/>
      <c r="C58" s="115"/>
      <c r="D58" s="115"/>
      <c r="E58" s="115"/>
      <c r="F58" s="115"/>
      <c r="G58" s="69"/>
      <c r="H58" s="60" t="s">
        <v>12</v>
      </c>
      <c r="I58" s="160"/>
      <c r="J58" s="161"/>
      <c r="K58" s="162"/>
    </row>
    <row r="59" spans="1:11" s="46" customFormat="1" ht="15.75">
      <c r="A59" s="142"/>
      <c r="B59" s="143"/>
      <c r="C59" s="143"/>
      <c r="D59" s="143"/>
      <c r="E59" s="143"/>
      <c r="F59" s="143"/>
      <c r="G59" s="143"/>
      <c r="H59" s="60"/>
      <c r="I59" s="97"/>
      <c r="J59" s="97"/>
      <c r="K59" s="98"/>
    </row>
    <row r="60" spans="1:11" s="46" customFormat="1" ht="15.75">
      <c r="A60" s="142"/>
      <c r="B60" s="143"/>
      <c r="C60" s="143"/>
      <c r="D60" s="143"/>
      <c r="E60" s="143"/>
      <c r="F60" s="143"/>
      <c r="G60" s="143"/>
      <c r="H60" s="45"/>
      <c r="I60" s="45"/>
      <c r="J60" s="45"/>
      <c r="K60" s="96"/>
    </row>
    <row r="61" spans="1:11" s="46" customFormat="1" ht="16.5" thickBot="1">
      <c r="A61" s="57"/>
      <c r="B61" s="48"/>
      <c r="C61" s="48"/>
      <c r="D61" s="48"/>
      <c r="E61" s="48"/>
      <c r="F61" s="144" t="s">
        <v>44</v>
      </c>
      <c r="G61" s="144"/>
      <c r="H61" s="68" t="s">
        <v>12</v>
      </c>
      <c r="I61" s="145">
        <f>I58</f>
        <v>0</v>
      </c>
      <c r="J61" s="114"/>
      <c r="K61" s="146"/>
    </row>
    <row r="62" s="46" customFormat="1" ht="15.75"/>
    <row r="63" spans="1:11" s="46" customFormat="1" ht="15.75">
      <c r="A63" s="138" t="s">
        <v>46</v>
      </c>
      <c r="B63" s="139"/>
      <c r="C63" s="139"/>
      <c r="D63" s="139"/>
      <c r="E63" s="139"/>
      <c r="F63" s="139"/>
      <c r="G63" s="139"/>
      <c r="H63" s="99" t="s">
        <v>12</v>
      </c>
      <c r="I63" s="140">
        <f>I61+I56+I50+I44+I40+I32+I21</f>
        <v>0</v>
      </c>
      <c r="J63" s="141"/>
      <c r="K63" s="141"/>
    </row>
    <row r="64" s="46" customFormat="1" ht="16.5" thickBot="1"/>
    <row r="65" spans="1:11" s="100" customFormat="1" ht="15.75">
      <c r="A65" s="107" t="s">
        <v>47</v>
      </c>
      <c r="B65" s="115"/>
      <c r="C65" s="115"/>
      <c r="D65" s="115"/>
      <c r="E65" s="115"/>
      <c r="F65" s="115"/>
      <c r="G65" s="115"/>
      <c r="H65" s="124"/>
      <c r="I65" s="108" t="s">
        <v>48</v>
      </c>
      <c r="J65" s="115"/>
      <c r="K65" s="116"/>
    </row>
    <row r="66" spans="1:11" s="100" customFormat="1" ht="16.5" thickBot="1">
      <c r="A66" s="121"/>
      <c r="B66" s="117"/>
      <c r="C66" s="117"/>
      <c r="D66" s="117"/>
      <c r="E66" s="117"/>
      <c r="F66" s="117"/>
      <c r="G66" s="117"/>
      <c r="H66" s="125"/>
      <c r="I66" s="114"/>
      <c r="J66" s="117"/>
      <c r="K66" s="118"/>
    </row>
    <row r="67" spans="1:11" s="100" customFormat="1" ht="16.5" thickBot="1">
      <c r="A67" s="101"/>
      <c r="B67" s="58"/>
      <c r="C67" s="58"/>
      <c r="D67" s="58"/>
      <c r="E67" s="58"/>
      <c r="F67" s="58"/>
      <c r="G67" s="58"/>
      <c r="H67" s="58"/>
      <c r="I67" s="101"/>
      <c r="J67" s="58"/>
      <c r="K67" s="58"/>
    </row>
    <row r="68" spans="1:11" s="100" customFormat="1" ht="15.75">
      <c r="A68" s="111" t="s">
        <v>49</v>
      </c>
      <c r="B68" s="112"/>
      <c r="C68" s="112"/>
      <c r="D68" s="112"/>
      <c r="E68" s="112"/>
      <c r="F68" s="112"/>
      <c r="G68" s="112"/>
      <c r="H68" s="112"/>
      <c r="I68" s="112"/>
      <c r="J68" s="112"/>
      <c r="K68" s="113"/>
    </row>
    <row r="69" spans="1:11" s="46" customFormat="1" ht="15.75">
      <c r="A69" s="120" t="s">
        <v>50</v>
      </c>
      <c r="B69" s="122"/>
      <c r="C69" s="122"/>
      <c r="D69" s="123" t="s">
        <v>51</v>
      </c>
      <c r="E69" s="123"/>
      <c r="F69" s="45"/>
      <c r="G69" s="123" t="s">
        <v>52</v>
      </c>
      <c r="H69" s="45"/>
      <c r="I69" s="45"/>
      <c r="J69" s="45"/>
      <c r="K69" s="96"/>
    </row>
    <row r="70" spans="1:11" s="46" customFormat="1" ht="16.5" thickBot="1">
      <c r="A70" s="121"/>
      <c r="B70" s="117"/>
      <c r="C70" s="117"/>
      <c r="D70" s="114"/>
      <c r="E70" s="114"/>
      <c r="F70" s="48"/>
      <c r="G70" s="114"/>
      <c r="H70" s="48"/>
      <c r="I70" s="48"/>
      <c r="J70" s="48"/>
      <c r="K70" s="102"/>
    </row>
  </sheetData>
  <sheetProtection/>
  <mergeCells count="97">
    <mergeCell ref="A3:K3"/>
    <mergeCell ref="A35:K35"/>
    <mergeCell ref="A20:G20"/>
    <mergeCell ref="F16:G16"/>
    <mergeCell ref="I16:K16"/>
    <mergeCell ref="I18:K18"/>
    <mergeCell ref="A19:D19"/>
    <mergeCell ref="I19:K19"/>
    <mergeCell ref="I21:K21"/>
    <mergeCell ref="A22:K22"/>
    <mergeCell ref="A23:D23"/>
    <mergeCell ref="F21:G21"/>
    <mergeCell ref="A31:G31"/>
    <mergeCell ref="I32:K32"/>
    <mergeCell ref="H23:H24"/>
    <mergeCell ref="A29:G29"/>
    <mergeCell ref="A30:E30"/>
    <mergeCell ref="A39:G39"/>
    <mergeCell ref="F40:G40"/>
    <mergeCell ref="F32:G32"/>
    <mergeCell ref="I40:K40"/>
    <mergeCell ref="A36:B36"/>
    <mergeCell ref="C36:D36"/>
    <mergeCell ref="F36:G36"/>
    <mergeCell ref="H36:I36"/>
    <mergeCell ref="F44:G44"/>
    <mergeCell ref="I44:K44"/>
    <mergeCell ref="A45:K45"/>
    <mergeCell ref="A49:B49"/>
    <mergeCell ref="C49:D49"/>
    <mergeCell ref="A15:K15"/>
    <mergeCell ref="A16:B16"/>
    <mergeCell ref="C16:D16"/>
    <mergeCell ref="C17:D17"/>
    <mergeCell ref="F17:G17"/>
    <mergeCell ref="I42:K42"/>
    <mergeCell ref="A43:B43"/>
    <mergeCell ref="I43:K43"/>
    <mergeCell ref="A26:G27"/>
    <mergeCell ref="I37:K37"/>
    <mergeCell ref="I38:K38"/>
    <mergeCell ref="A38:G38"/>
    <mergeCell ref="A41:K41"/>
    <mergeCell ref="A42:D42"/>
    <mergeCell ref="A28:F28"/>
    <mergeCell ref="A18:D18"/>
    <mergeCell ref="A25:E25"/>
    <mergeCell ref="J36:K36"/>
    <mergeCell ref="D54:E54"/>
    <mergeCell ref="I56:K56"/>
    <mergeCell ref="A57:K57"/>
    <mergeCell ref="A52:K52"/>
    <mergeCell ref="F56:G56"/>
    <mergeCell ref="D55:E55"/>
    <mergeCell ref="A46:K48"/>
    <mergeCell ref="I58:K58"/>
    <mergeCell ref="A58:F58"/>
    <mergeCell ref="E49:G49"/>
    <mergeCell ref="I49:K49"/>
    <mergeCell ref="E50:G50"/>
    <mergeCell ref="I50:K50"/>
    <mergeCell ref="A1:K1"/>
    <mergeCell ref="A2:K2"/>
    <mergeCell ref="E9:F9"/>
    <mergeCell ref="A34:K34"/>
    <mergeCell ref="A53:K53"/>
    <mergeCell ref="I24:K24"/>
    <mergeCell ref="E4:K4"/>
    <mergeCell ref="A5:G5"/>
    <mergeCell ref="B11:K11"/>
    <mergeCell ref="B12:K12"/>
    <mergeCell ref="A7:K8"/>
    <mergeCell ref="G9:K9"/>
    <mergeCell ref="I23:K23"/>
    <mergeCell ref="A24:E24"/>
    <mergeCell ref="A63:G63"/>
    <mergeCell ref="I63:K63"/>
    <mergeCell ref="A59:G60"/>
    <mergeCell ref="F61:G61"/>
    <mergeCell ref="I61:K61"/>
    <mergeCell ref="A14:K14"/>
    <mergeCell ref="A69:A70"/>
    <mergeCell ref="B69:C70"/>
    <mergeCell ref="D69:E70"/>
    <mergeCell ref="G69:G70"/>
    <mergeCell ref="A65:A66"/>
    <mergeCell ref="B65:H66"/>
    <mergeCell ref="B4:D4"/>
    <mergeCell ref="A9:B9"/>
    <mergeCell ref="C9:D9"/>
    <mergeCell ref="A10:B10"/>
    <mergeCell ref="I6:K6"/>
    <mergeCell ref="A68:K68"/>
    <mergeCell ref="I65:I66"/>
    <mergeCell ref="J65:K66"/>
    <mergeCell ref="H5:I5"/>
    <mergeCell ref="J5:K5"/>
  </mergeCells>
  <printOptions/>
  <pageMargins left="0.7" right="0.7" top="0.5" bottom="0.5" header="0.3" footer="0.3"/>
  <pageSetup horizontalDpi="1200" verticalDpi="1200" orientation="portrait" scale="66" r:id="rId1"/>
</worksheet>
</file>

<file path=xl/worksheets/sheet2.xml><?xml version="1.0" encoding="utf-8"?>
<worksheet xmlns="http://schemas.openxmlformats.org/spreadsheetml/2006/main" xmlns:r="http://schemas.openxmlformats.org/officeDocument/2006/relationships">
  <dimension ref="A1:O36"/>
  <sheetViews>
    <sheetView zoomScale="70" zoomScaleNormal="70" zoomScalePageLayoutView="0" workbookViewId="0" topLeftCell="A1">
      <selection activeCell="N30" sqref="N30"/>
    </sheetView>
  </sheetViews>
  <sheetFormatPr defaultColWidth="9.140625" defaultRowHeight="15"/>
  <cols>
    <col min="1" max="1" width="13.00390625" style="6" customWidth="1"/>
    <col min="2" max="2" width="10.8515625" style="6" bestFit="1" customWidth="1"/>
    <col min="3" max="3" width="19.421875" style="6" bestFit="1" customWidth="1"/>
    <col min="4" max="4" width="12.57421875" style="6" bestFit="1" customWidth="1"/>
    <col min="5" max="5" width="8.421875" style="6" bestFit="1" customWidth="1"/>
    <col min="6" max="6" width="7.57421875" style="6" bestFit="1" customWidth="1"/>
    <col min="7" max="7" width="19.421875" style="6" bestFit="1" customWidth="1"/>
    <col min="8" max="8" width="12.57421875" style="6" bestFit="1" customWidth="1"/>
    <col min="9" max="9" width="7.28125" style="6" bestFit="1" customWidth="1"/>
    <col min="10" max="10" width="7.57421875" style="6" bestFit="1" customWidth="1"/>
    <col min="11" max="12" width="9.140625" style="6" customWidth="1"/>
    <col min="13" max="13" width="16.8515625" style="6" customWidth="1"/>
    <col min="14" max="14" width="30.8515625" style="7" customWidth="1"/>
    <col min="15" max="16384" width="9.140625" style="6" customWidth="1"/>
  </cols>
  <sheetData>
    <row r="1" spans="1:14" s="5" customFormat="1" ht="28.5">
      <c r="A1" s="224" t="s">
        <v>69</v>
      </c>
      <c r="B1" s="224"/>
      <c r="C1" s="224"/>
      <c r="D1" s="224"/>
      <c r="E1" s="224"/>
      <c r="F1" s="224"/>
      <c r="G1" s="224"/>
      <c r="H1" s="224"/>
      <c r="I1" s="224"/>
      <c r="J1" s="224"/>
      <c r="K1" s="224"/>
      <c r="L1" s="224"/>
      <c r="M1" s="224"/>
      <c r="N1" s="224"/>
    </row>
    <row r="2" spans="1:14" s="5" customFormat="1" ht="26.25">
      <c r="A2" s="217" t="s">
        <v>88</v>
      </c>
      <c r="B2" s="218"/>
      <c r="C2" s="218"/>
      <c r="D2" s="218"/>
      <c r="E2" s="218"/>
      <c r="F2" s="218"/>
      <c r="G2" s="218"/>
      <c r="H2" s="218"/>
      <c r="I2" s="218"/>
      <c r="J2" s="218"/>
      <c r="K2" s="218"/>
      <c r="L2" s="218"/>
      <c r="M2" s="218"/>
      <c r="N2" s="218"/>
    </row>
    <row r="3" spans="1:14" s="5" customFormat="1" ht="23.25">
      <c r="A3" s="16" t="s">
        <v>2</v>
      </c>
      <c r="B3" s="225"/>
      <c r="C3" s="225"/>
      <c r="D3" s="225"/>
      <c r="E3" s="225"/>
      <c r="F3" s="17"/>
      <c r="G3" s="18"/>
      <c r="H3" s="19"/>
      <c r="I3" s="19"/>
      <c r="J3" s="20"/>
      <c r="K3" s="21"/>
      <c r="L3" s="21"/>
      <c r="M3" s="22"/>
      <c r="N3" s="23"/>
    </row>
    <row r="4" spans="1:14" s="5" customFormat="1" ht="21">
      <c r="A4" s="226" t="s">
        <v>61</v>
      </c>
      <c r="B4" s="24" t="s">
        <v>6</v>
      </c>
      <c r="C4" s="227"/>
      <c r="D4" s="228"/>
      <c r="E4" s="228"/>
      <c r="F4" s="17"/>
      <c r="G4" s="18"/>
      <c r="H4" s="19"/>
      <c r="I4" s="19"/>
      <c r="J4" s="20"/>
      <c r="K4" s="21"/>
      <c r="L4" s="21"/>
      <c r="M4" s="22"/>
      <c r="N4" s="23"/>
    </row>
    <row r="5" spans="1:14" s="5" customFormat="1" ht="21">
      <c r="A5" s="226"/>
      <c r="B5" s="24" t="s">
        <v>7</v>
      </c>
      <c r="C5" s="229"/>
      <c r="D5" s="230"/>
      <c r="E5" s="230"/>
      <c r="F5" s="17"/>
      <c r="G5" s="18"/>
      <c r="H5" s="19"/>
      <c r="I5" s="19"/>
      <c r="J5" s="20"/>
      <c r="K5" s="21"/>
      <c r="L5" s="21"/>
      <c r="M5" s="22"/>
      <c r="N5" s="23"/>
    </row>
    <row r="6" spans="1:14" s="5" customFormat="1" ht="18.75">
      <c r="A6" s="16" t="s">
        <v>8</v>
      </c>
      <c r="B6" s="231"/>
      <c r="C6" s="232"/>
      <c r="D6" s="232"/>
      <c r="E6" s="232"/>
      <c r="F6" s="17"/>
      <c r="G6" s="18"/>
      <c r="H6" s="19"/>
      <c r="I6" s="19"/>
      <c r="J6" s="20"/>
      <c r="K6" s="21"/>
      <c r="L6" s="21"/>
      <c r="M6" s="22"/>
      <c r="N6" s="23"/>
    </row>
    <row r="7" spans="1:14" s="5" customFormat="1" ht="18.75">
      <c r="A7" s="25"/>
      <c r="B7" s="25"/>
      <c r="C7" s="25"/>
      <c r="D7" s="25"/>
      <c r="E7" s="25"/>
      <c r="F7" s="26"/>
      <c r="G7" s="25"/>
      <c r="H7" s="25"/>
      <c r="I7" s="25"/>
      <c r="J7" s="26"/>
      <c r="K7" s="25"/>
      <c r="L7" s="25"/>
      <c r="M7" s="22"/>
      <c r="N7" s="27"/>
    </row>
    <row r="8" spans="1:15" s="15" customFormat="1" ht="21">
      <c r="A8" s="28" t="s">
        <v>58</v>
      </c>
      <c r="B8" s="28" t="s">
        <v>54</v>
      </c>
      <c r="C8" s="221" t="s">
        <v>59</v>
      </c>
      <c r="D8" s="221"/>
      <c r="E8" s="222"/>
      <c r="F8" s="222"/>
      <c r="G8" s="221" t="s">
        <v>60</v>
      </c>
      <c r="H8" s="221"/>
      <c r="I8" s="221"/>
      <c r="J8" s="221"/>
      <c r="K8" s="219" t="s">
        <v>53</v>
      </c>
      <c r="L8" s="220"/>
      <c r="M8" s="29" t="s">
        <v>62</v>
      </c>
      <c r="N8" s="30" t="s">
        <v>63</v>
      </c>
      <c r="O8" s="14"/>
    </row>
    <row r="9" spans="1:15" s="15" customFormat="1" ht="21">
      <c r="A9" s="28"/>
      <c r="B9" s="28"/>
      <c r="C9" s="28" t="s">
        <v>65</v>
      </c>
      <c r="D9" s="28" t="s">
        <v>66</v>
      </c>
      <c r="E9" s="28" t="s">
        <v>67</v>
      </c>
      <c r="F9" s="28" t="s">
        <v>68</v>
      </c>
      <c r="G9" s="28" t="s">
        <v>65</v>
      </c>
      <c r="H9" s="28" t="s">
        <v>66</v>
      </c>
      <c r="I9" s="28" t="s">
        <v>67</v>
      </c>
      <c r="J9" s="28" t="s">
        <v>68</v>
      </c>
      <c r="K9" s="31" t="s">
        <v>55</v>
      </c>
      <c r="L9" s="31" t="s">
        <v>56</v>
      </c>
      <c r="M9" s="29"/>
      <c r="N9" s="30"/>
      <c r="O9" s="14"/>
    </row>
    <row r="10" spans="1:14" s="8" customFormat="1" ht="21">
      <c r="A10" s="32"/>
      <c r="B10" s="32"/>
      <c r="C10" s="32"/>
      <c r="D10" s="32"/>
      <c r="E10" s="32"/>
      <c r="F10" s="32"/>
      <c r="G10" s="32"/>
      <c r="H10" s="32"/>
      <c r="I10" s="32"/>
      <c r="J10" s="32"/>
      <c r="K10" s="32"/>
      <c r="L10" s="32"/>
      <c r="M10" s="11"/>
      <c r="N10" s="12"/>
    </row>
    <row r="11" spans="1:14" ht="30" customHeight="1">
      <c r="A11" s="13"/>
      <c r="B11" s="13"/>
      <c r="C11" s="13"/>
      <c r="D11" s="13"/>
      <c r="E11" s="13"/>
      <c r="F11" s="13"/>
      <c r="G11" s="13"/>
      <c r="H11" s="13"/>
      <c r="I11" s="13"/>
      <c r="J11" s="13"/>
      <c r="K11" s="13"/>
      <c r="L11" s="13"/>
      <c r="M11" s="33">
        <f>L11-K11</f>
        <v>0</v>
      </c>
      <c r="N11" s="34">
        <f>M11*0.56</f>
        <v>0</v>
      </c>
    </row>
    <row r="12" spans="1:14" s="8" customFormat="1" ht="15">
      <c r="A12" s="11"/>
      <c r="B12" s="11"/>
      <c r="C12" s="11"/>
      <c r="D12" s="11"/>
      <c r="E12" s="11"/>
      <c r="F12" s="11"/>
      <c r="G12" s="11"/>
      <c r="H12" s="11"/>
      <c r="I12" s="11"/>
      <c r="J12" s="11"/>
      <c r="K12" s="11"/>
      <c r="L12" s="11"/>
      <c r="M12" s="11"/>
      <c r="N12" s="12"/>
    </row>
    <row r="13" spans="1:14" ht="30" customHeight="1">
      <c r="A13" s="13"/>
      <c r="B13" s="13"/>
      <c r="C13" s="13"/>
      <c r="D13" s="13"/>
      <c r="E13" s="13"/>
      <c r="F13" s="13"/>
      <c r="G13" s="13"/>
      <c r="H13" s="13"/>
      <c r="I13" s="13"/>
      <c r="J13" s="13"/>
      <c r="K13" s="13"/>
      <c r="L13" s="13"/>
      <c r="M13" s="33">
        <f aca="true" t="shared" si="0" ref="M13:M25">L13-K13</f>
        <v>0</v>
      </c>
      <c r="N13" s="34">
        <f>M13*0.56</f>
        <v>0</v>
      </c>
    </row>
    <row r="14" spans="1:14" s="8" customFormat="1" ht="15">
      <c r="A14" s="11"/>
      <c r="B14" s="11"/>
      <c r="C14" s="11"/>
      <c r="D14" s="11"/>
      <c r="E14" s="11"/>
      <c r="F14" s="11"/>
      <c r="G14" s="11"/>
      <c r="H14" s="11"/>
      <c r="I14" s="11"/>
      <c r="J14" s="11"/>
      <c r="K14" s="11"/>
      <c r="L14" s="11"/>
      <c r="M14" s="11"/>
      <c r="N14" s="12"/>
    </row>
    <row r="15" spans="1:14" ht="30" customHeight="1">
      <c r="A15" s="13"/>
      <c r="B15" s="13"/>
      <c r="C15" s="13"/>
      <c r="D15" s="13"/>
      <c r="E15" s="13"/>
      <c r="F15" s="13"/>
      <c r="G15" s="13"/>
      <c r="H15" s="13"/>
      <c r="I15" s="13"/>
      <c r="J15" s="13"/>
      <c r="K15" s="13"/>
      <c r="L15" s="13"/>
      <c r="M15" s="33">
        <f t="shared" si="0"/>
        <v>0</v>
      </c>
      <c r="N15" s="34">
        <f>M15*0.56</f>
        <v>0</v>
      </c>
    </row>
    <row r="16" spans="1:14" s="8" customFormat="1" ht="15">
      <c r="A16" s="11"/>
      <c r="B16" s="11"/>
      <c r="C16" s="11"/>
      <c r="D16" s="11"/>
      <c r="E16" s="11"/>
      <c r="F16" s="11"/>
      <c r="G16" s="11"/>
      <c r="H16" s="11"/>
      <c r="I16" s="11"/>
      <c r="J16" s="11"/>
      <c r="K16" s="11"/>
      <c r="L16" s="11"/>
      <c r="M16" s="11"/>
      <c r="N16" s="12"/>
    </row>
    <row r="17" spans="1:14" ht="30" customHeight="1">
      <c r="A17" s="13"/>
      <c r="B17" s="13"/>
      <c r="C17" s="13"/>
      <c r="D17" s="13"/>
      <c r="E17" s="13"/>
      <c r="F17" s="13"/>
      <c r="G17" s="13"/>
      <c r="H17" s="13"/>
      <c r="I17" s="13"/>
      <c r="J17" s="13"/>
      <c r="K17" s="13"/>
      <c r="L17" s="13"/>
      <c r="M17" s="33">
        <f t="shared" si="0"/>
        <v>0</v>
      </c>
      <c r="N17" s="34">
        <f>M17*0.56</f>
        <v>0</v>
      </c>
    </row>
    <row r="18" spans="1:14" s="8" customFormat="1" ht="15">
      <c r="A18" s="11"/>
      <c r="B18" s="11"/>
      <c r="C18" s="11"/>
      <c r="D18" s="11"/>
      <c r="E18" s="11"/>
      <c r="F18" s="11"/>
      <c r="G18" s="11"/>
      <c r="H18" s="11"/>
      <c r="I18" s="11"/>
      <c r="J18" s="11"/>
      <c r="K18" s="11"/>
      <c r="L18" s="11"/>
      <c r="M18" s="11"/>
      <c r="N18" s="12"/>
    </row>
    <row r="19" spans="1:14" ht="30" customHeight="1">
      <c r="A19" s="13"/>
      <c r="B19" s="13"/>
      <c r="C19" s="13"/>
      <c r="D19" s="13"/>
      <c r="E19" s="13"/>
      <c r="F19" s="13"/>
      <c r="G19" s="13"/>
      <c r="H19" s="13"/>
      <c r="I19" s="13"/>
      <c r="J19" s="13"/>
      <c r="K19" s="13"/>
      <c r="L19" s="13"/>
      <c r="M19" s="33">
        <f t="shared" si="0"/>
        <v>0</v>
      </c>
      <c r="N19" s="34">
        <f>M19*0.56</f>
        <v>0</v>
      </c>
    </row>
    <row r="20" spans="1:14" s="8" customFormat="1" ht="15">
      <c r="A20" s="11"/>
      <c r="B20" s="11"/>
      <c r="C20" s="11"/>
      <c r="D20" s="11"/>
      <c r="E20" s="11"/>
      <c r="F20" s="11"/>
      <c r="G20" s="11"/>
      <c r="H20" s="11"/>
      <c r="I20" s="11"/>
      <c r="J20" s="11"/>
      <c r="K20" s="11"/>
      <c r="L20" s="11"/>
      <c r="M20" s="11"/>
      <c r="N20" s="12"/>
    </row>
    <row r="21" spans="1:14" ht="30" customHeight="1">
      <c r="A21" s="13"/>
      <c r="B21" s="13"/>
      <c r="C21" s="13"/>
      <c r="D21" s="13"/>
      <c r="E21" s="13"/>
      <c r="F21" s="13"/>
      <c r="G21" s="13"/>
      <c r="H21" s="13"/>
      <c r="I21" s="13"/>
      <c r="J21" s="13"/>
      <c r="K21" s="13"/>
      <c r="L21" s="13"/>
      <c r="M21" s="33">
        <f t="shared" si="0"/>
        <v>0</v>
      </c>
      <c r="N21" s="34">
        <f>M21*0.56</f>
        <v>0</v>
      </c>
    </row>
    <row r="22" spans="1:14" s="8" customFormat="1" ht="15">
      <c r="A22" s="11"/>
      <c r="B22" s="11"/>
      <c r="C22" s="11"/>
      <c r="D22" s="11"/>
      <c r="E22" s="11"/>
      <c r="F22" s="11"/>
      <c r="G22" s="11"/>
      <c r="H22" s="11"/>
      <c r="I22" s="11"/>
      <c r="J22" s="11"/>
      <c r="K22" s="11"/>
      <c r="L22" s="11"/>
      <c r="M22" s="11"/>
      <c r="N22" s="12"/>
    </row>
    <row r="23" spans="1:14" ht="30" customHeight="1">
      <c r="A23" s="13"/>
      <c r="B23" s="13"/>
      <c r="C23" s="13"/>
      <c r="D23" s="13"/>
      <c r="E23" s="13"/>
      <c r="F23" s="13"/>
      <c r="G23" s="13"/>
      <c r="H23" s="13"/>
      <c r="I23" s="13"/>
      <c r="J23" s="13"/>
      <c r="K23" s="13"/>
      <c r="L23" s="13"/>
      <c r="M23" s="33">
        <f t="shared" si="0"/>
        <v>0</v>
      </c>
      <c r="N23" s="34">
        <f>M23*0.56</f>
        <v>0</v>
      </c>
    </row>
    <row r="24" spans="1:14" s="8" customFormat="1" ht="15">
      <c r="A24" s="11"/>
      <c r="B24" s="11"/>
      <c r="C24" s="11"/>
      <c r="D24" s="11"/>
      <c r="E24" s="11"/>
      <c r="F24" s="11"/>
      <c r="G24" s="11"/>
      <c r="H24" s="11"/>
      <c r="I24" s="11"/>
      <c r="J24" s="11"/>
      <c r="K24" s="11"/>
      <c r="L24" s="11"/>
      <c r="M24" s="11"/>
      <c r="N24" s="12"/>
    </row>
    <row r="25" spans="1:14" ht="30" customHeight="1">
      <c r="A25" s="13"/>
      <c r="B25" s="13"/>
      <c r="C25" s="13"/>
      <c r="D25" s="13"/>
      <c r="E25" s="13"/>
      <c r="F25" s="13"/>
      <c r="G25" s="13"/>
      <c r="H25" s="13"/>
      <c r="I25" s="13"/>
      <c r="J25" s="13"/>
      <c r="K25" s="13"/>
      <c r="L25" s="13"/>
      <c r="M25" s="33">
        <f t="shared" si="0"/>
        <v>0</v>
      </c>
      <c r="N25" s="34">
        <f>M25*0.56</f>
        <v>0</v>
      </c>
    </row>
    <row r="26" spans="1:14" s="8" customFormat="1" ht="15">
      <c r="A26" s="11"/>
      <c r="B26" s="11"/>
      <c r="C26" s="11"/>
      <c r="D26" s="11"/>
      <c r="E26" s="11"/>
      <c r="F26" s="11"/>
      <c r="G26" s="11"/>
      <c r="H26" s="11"/>
      <c r="I26" s="11"/>
      <c r="J26" s="11"/>
      <c r="K26" s="11"/>
      <c r="L26" s="11"/>
      <c r="M26" s="11"/>
      <c r="N26" s="12"/>
    </row>
    <row r="27" spans="1:14" ht="30" customHeight="1">
      <c r="A27" s="13"/>
      <c r="B27" s="13"/>
      <c r="C27" s="13"/>
      <c r="D27" s="13"/>
      <c r="E27" s="13"/>
      <c r="F27" s="13"/>
      <c r="G27" s="13"/>
      <c r="H27" s="13"/>
      <c r="I27" s="13"/>
      <c r="J27" s="13"/>
      <c r="K27" s="13"/>
      <c r="L27" s="13"/>
      <c r="M27" s="33">
        <v>0</v>
      </c>
      <c r="N27" s="34">
        <f>M27*0.56</f>
        <v>0</v>
      </c>
    </row>
    <row r="28" spans="1:14" s="8" customFormat="1" ht="15">
      <c r="A28" s="11"/>
      <c r="B28" s="11"/>
      <c r="C28" s="11"/>
      <c r="D28" s="11"/>
      <c r="E28" s="11"/>
      <c r="F28" s="11"/>
      <c r="G28" s="11"/>
      <c r="H28" s="11"/>
      <c r="I28" s="11"/>
      <c r="J28" s="11"/>
      <c r="K28" s="11"/>
      <c r="L28" s="11"/>
      <c r="M28" s="11"/>
      <c r="N28" s="12"/>
    </row>
    <row r="29" spans="1:14" ht="30" customHeight="1">
      <c r="A29" s="13"/>
      <c r="B29" s="13"/>
      <c r="C29" s="13"/>
      <c r="D29" s="13"/>
      <c r="E29" s="13"/>
      <c r="F29" s="13"/>
      <c r="G29" s="13"/>
      <c r="H29" s="214" t="s">
        <v>40</v>
      </c>
      <c r="I29" s="215"/>
      <c r="J29" s="215"/>
      <c r="K29" s="215"/>
      <c r="L29" s="216"/>
      <c r="M29" s="33">
        <f>M11+M13+M15+M17+M19+M21+M23+M25+M27</f>
        <v>0</v>
      </c>
      <c r="N29" s="34">
        <f>M29*0.56</f>
        <v>0</v>
      </c>
    </row>
    <row r="30" spans="9:12" ht="15">
      <c r="I30" s="9"/>
      <c r="J30" s="10"/>
      <c r="K30" s="10"/>
      <c r="L30" s="10"/>
    </row>
    <row r="31" spans="1:14" ht="18.75">
      <c r="A31" s="212" t="s">
        <v>57</v>
      </c>
      <c r="B31" s="212"/>
      <c r="C31" s="212"/>
      <c r="D31" s="212"/>
      <c r="E31" s="212"/>
      <c r="F31" s="212"/>
      <c r="G31" s="212"/>
      <c r="H31" s="212"/>
      <c r="I31" s="212"/>
      <c r="J31" s="212"/>
      <c r="K31" s="212"/>
      <c r="L31" s="212"/>
      <c r="M31" s="212"/>
      <c r="N31" s="213"/>
    </row>
    <row r="32" ht="15.75" thickBot="1"/>
    <row r="33" spans="1:14" ht="15">
      <c r="A33" s="206" t="s">
        <v>47</v>
      </c>
      <c r="B33" s="207"/>
      <c r="C33" s="207"/>
      <c r="D33" s="207"/>
      <c r="E33" s="207"/>
      <c r="F33" s="207"/>
      <c r="G33" s="207"/>
      <c r="H33" s="207"/>
      <c r="I33" s="207"/>
      <c r="J33" s="207"/>
      <c r="K33" s="208"/>
      <c r="L33" s="206" t="s">
        <v>48</v>
      </c>
      <c r="M33" s="207"/>
      <c r="N33" s="208"/>
    </row>
    <row r="34" spans="1:14" ht="15.75" thickBot="1">
      <c r="A34" s="209"/>
      <c r="B34" s="210"/>
      <c r="C34" s="210"/>
      <c r="D34" s="210"/>
      <c r="E34" s="210"/>
      <c r="F34" s="210"/>
      <c r="G34" s="210"/>
      <c r="H34" s="210"/>
      <c r="I34" s="210"/>
      <c r="J34" s="210"/>
      <c r="K34" s="211"/>
      <c r="L34" s="223"/>
      <c r="M34" s="210"/>
      <c r="N34" s="211"/>
    </row>
    <row r="36" ht="15">
      <c r="N36" s="6"/>
    </row>
  </sheetData>
  <sheetProtection/>
  <mergeCells count="14">
    <mergeCell ref="A1:N1"/>
    <mergeCell ref="B3:E3"/>
    <mergeCell ref="A4:A5"/>
    <mergeCell ref="C4:E4"/>
    <mergeCell ref="C5:E5"/>
    <mergeCell ref="B6:E6"/>
    <mergeCell ref="A33:K34"/>
    <mergeCell ref="A31:N31"/>
    <mergeCell ref="H29:L29"/>
    <mergeCell ref="A2:N2"/>
    <mergeCell ref="K8:L8"/>
    <mergeCell ref="C8:F8"/>
    <mergeCell ref="G8:J8"/>
    <mergeCell ref="L33:N34"/>
  </mergeCells>
  <printOptions/>
  <pageMargins left="0.7" right="0.7" top="0.75" bottom="0.75" header="0.3" footer="0.3"/>
  <pageSetup horizontalDpi="1200" verticalDpi="1200" orientation="landscape" scale="66" r:id="rId1"/>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Lively</dc:creator>
  <cp:keywords/>
  <dc:description/>
  <cp:lastModifiedBy>Hannah Lively</cp:lastModifiedBy>
  <cp:lastPrinted>2013-01-09T16:24:03Z</cp:lastPrinted>
  <dcterms:created xsi:type="dcterms:W3CDTF">2009-11-09T15:58:58Z</dcterms:created>
  <dcterms:modified xsi:type="dcterms:W3CDTF">2020-12-28T15:26:25Z</dcterms:modified>
  <cp:category/>
  <cp:version/>
  <cp:contentType/>
  <cp:contentStatus/>
</cp:coreProperties>
</file>